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8800" windowHeight="11985"/>
  </bookViews>
  <sheets>
    <sheet name="January 2023" sheetId="1" r:id="rId1"/>
    <sheet name="Lookuplist" sheetId="4" state="hidden" r:id="rId2"/>
    <sheet name="Instruction" sheetId="3" state="hidden" r:id="rId3"/>
  </sheets>
  <definedNames>
    <definedName name="_xlnm.Print_Area" localSheetId="0">'January 2023'!$A$1:$R$96</definedName>
  </definedNames>
  <calcPr calcId="145621"/>
</workbook>
</file>

<file path=xl/calcChain.xml><?xml version="1.0" encoding="utf-8"?>
<calcChain xmlns="http://schemas.openxmlformats.org/spreadsheetml/2006/main">
  <c r="H83" i="1" l="1"/>
  <c r="I83" i="1" s="1"/>
  <c r="G83" i="1"/>
  <c r="H82" i="1"/>
  <c r="I82" i="1" s="1"/>
  <c r="G82" i="1"/>
  <c r="H80" i="1"/>
  <c r="I80" i="1" s="1"/>
  <c r="G80" i="1"/>
  <c r="H79" i="1"/>
  <c r="I79" i="1" s="1"/>
  <c r="G79" i="1"/>
  <c r="H77" i="1"/>
  <c r="I77" i="1" s="1"/>
  <c r="G77" i="1"/>
  <c r="H76" i="1"/>
  <c r="I76" i="1" s="1"/>
  <c r="G76" i="1"/>
  <c r="H74" i="1"/>
  <c r="I74" i="1" s="1"/>
  <c r="G74" i="1"/>
  <c r="H73" i="1"/>
  <c r="I73" i="1" s="1"/>
  <c r="G73" i="1"/>
  <c r="H71" i="1"/>
  <c r="I71" i="1" s="1"/>
  <c r="G71" i="1"/>
  <c r="H70" i="1"/>
  <c r="I70" i="1" s="1"/>
  <c r="G70" i="1"/>
  <c r="H68" i="1"/>
  <c r="I68" i="1" s="1"/>
  <c r="G68" i="1"/>
  <c r="H67" i="1"/>
  <c r="I67" i="1" s="1"/>
  <c r="G67" i="1"/>
  <c r="H65" i="1"/>
  <c r="I65" i="1" s="1"/>
  <c r="G65" i="1"/>
  <c r="H64" i="1"/>
  <c r="I64" i="1" s="1"/>
  <c r="G64" i="1"/>
  <c r="H62" i="1"/>
  <c r="I62" i="1" s="1"/>
  <c r="G62" i="1"/>
  <c r="H61" i="1"/>
  <c r="I61" i="1" s="1"/>
  <c r="G61" i="1"/>
  <c r="I59" i="1"/>
  <c r="H59" i="1"/>
  <c r="G59" i="1"/>
  <c r="H58" i="1"/>
  <c r="I58" i="1" s="1"/>
  <c r="G58" i="1"/>
  <c r="H56" i="1"/>
  <c r="I56" i="1" s="1"/>
  <c r="G56" i="1"/>
  <c r="H55" i="1"/>
  <c r="I55" i="1" s="1"/>
  <c r="G55" i="1"/>
  <c r="H50" i="1"/>
  <c r="I50" i="1" s="1"/>
  <c r="G50" i="1"/>
  <c r="H49" i="1"/>
  <c r="I49" i="1" s="1"/>
  <c r="G49" i="1"/>
  <c r="H47" i="1"/>
  <c r="I47" i="1" s="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<sst xmlns="http://schemas.openxmlformats.org/spreadsheetml/2006/main" count="190" uniqueCount="133">
  <si>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</si>
  <si>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</si>
  <si>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</si>
  <si>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</si>
  <si>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</si>
  <si>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</si>
  <si>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</si>
  <si>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</si>
  <si>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</si>
  <si>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</si>
  <si>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</si>
  <si>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</si>
  <si>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</si>
  <si>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</si>
  <si>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</si>
  <si>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</si>
  <si>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</si>
  <si>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</si>
  <si>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</si>
  <si>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</si>
  <si>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</si>
  <si>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</si>
  <si>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</si>
  <si>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</si>
  <si>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</si>
  <si>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</si>
  <si>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</si>
  <si>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</si>
  <si>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</si>
  <si>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</si>
  <si>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</si>
  <si>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</si>
  <si>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</si>
  <si>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</si>
  <si>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</si>
  <si>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</si>
  <si>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</si>
  <si>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</si>
  <si>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</si>
  <si>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</si>
  <si>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</si>
  <si>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</si>
  <si>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</si>
  <si>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</si>
  <si>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</si>
  <si>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</si>
  <si>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</si>
  <si>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</si>
  <si>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</si>
  <si>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</si>
  <si>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</si>
  <si>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</si>
  <si>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</si>
  <si>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</si>
  <si>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</si>
  <si>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</si>
  <si>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</si>
  <si>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</si>
  <si>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</si>
  <si>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</si>
  <si>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</si>
  <si>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</si>
  <si>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</si>
  <si>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</si>
  <si>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</si>
  <si>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</si>
  <si>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</si>
  <si>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</si>
  <si>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</si>
  <si>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</si>
  <si>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</si>
  <si>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</si>
  <si>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</si>
  <si>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</si>
  <si>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</si>
  <si>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</si>
  <si>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</si>
  <si>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2022 (incl of VAT)</t>
  </si>
  <si>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</si>
  <si>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</si>
  <si>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</si>
  <si>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</si>
  <si>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</si>
  <si>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</si>
  <si>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</si>
  <si>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</si>
  <si>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</si>
  <si>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</si>
  <si>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</si>
  <si>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</si>
  <si>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</si>
  <si>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</si>
  <si>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</si>
  <si>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</si>
  <si>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</si>
  <si>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</si>
  <si>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</si>
  <si>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</si>
  <si>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</si>
  <si>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</si>
  <si>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</si>
  <si>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</si>
  <si>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</si>
  <si>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</si>
  <si>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</si>
  <si>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</si>
  <si>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</si>
  <si>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</si>
  <si>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</si>
  <si>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</si>
  <si>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</si>
  <si>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</si>
  <si>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</si>
  <si>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</si>
  <si>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</si>
  <si>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</si>
  <si>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</si>
  <si>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</si>
  <si>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</si>
  <si>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</si>
  <si>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</si>
  <si>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</si>
  <si>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</si>
  <si>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</si>
  <si>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</si>
  <si>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</si>
  <si>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</si>
  <si>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t xml:space="preserve">We declare that the information given in this TIPS Form is true, accurate and complete. 
We understand that the maximum amount we can receive is €5,250 per month.
We understand that comparable months must be the same eg January 2022 compared to January 2023.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</si>
  <si>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r>
      <t>Allowable Costs</t>
    </r>
    <r>
      <rPr>
        <b/>
        <sz val="18"/>
        <color theme="9" tint="-0.499984740745262"/>
        <rFont val="Times New Roman"/>
        <family val="1"/>
      </rPr>
      <t xml:space="preserve"> are costs that may be included in an application for support under the Scheme. These costs are those increases in costs of energy and/or heating that are incurred by the nursing home in the month of January 2023 when compared to the same period in January 2022.</t>
    </r>
  </si>
  <si>
    <r>
      <t xml:space="preserve">Automatic Checks - </t>
    </r>
    <r>
      <rPr>
        <b/>
        <sz val="30"/>
        <color theme="9" tint="-0.499984740745262"/>
        <rFont val="Calibri"/>
        <family val="2"/>
        <scheme val="minor"/>
      </rPr>
      <t>2023</t>
    </r>
  </si>
  <si>
    <t>4.  Dates are entered in the following format example:  11/01/2023</t>
  </si>
  <si>
    <t>1.  Gather your Energy &amp; Heating Cost Invoices / Bills relating to this month for both 2022 and 2023.</t>
  </si>
  <si>
    <t>2023 (incl of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</si>
</sst>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yyyy"/>
  </numFmts>
  <fonts count="33"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9" tint="-0.499984740745262"/>
      <name val="Times New Roman"/>
      <family val="1"/>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4"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4"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4" fillId="5" borderId="16" xfId="0" applyNumberFormat="1" applyFont="1" applyFill="1" applyBorder="1" applyAlignment="1" applyProtection="1">
      <alignment horizontal="center" vertical="center" wrapText="1"/>
    </xf>
    <xf numFmtId="4" fontId="13" fillId="5" borderId="20" xfId="0" applyNumberFormat="1" applyFont="1" applyFill="1" applyBorder="1" applyAlignment="1" applyProtection="1">
      <alignment horizontal="center" wrapText="1"/>
    </xf>
    <xf numFmtId="0" fontId="15" fillId="3" borderId="0" xfId="0" applyFont="1" applyFill="1" applyBorder="1" applyAlignment="1" applyProtection="1">
      <alignment vertical="center"/>
    </xf>
    <xf numFmtId="0" fontId="17"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3" fillId="3" borderId="18" xfId="0" applyNumberFormat="1" applyFont="1" applyFill="1" applyBorder="1" applyAlignment="1" applyProtection="1">
      <alignment horizontal="center" wrapText="1"/>
    </xf>
    <xf numFmtId="4" fontId="13" fillId="3" borderId="20"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0" fontId="18" fillId="3" borderId="0" xfId="0" applyFont="1" applyFill="1" applyAlignment="1" applyProtection="1"/>
    <xf numFmtId="1" fontId="18" fillId="3" borderId="0" xfId="0" applyNumberFormat="1" applyFont="1" applyFill="1" applyBorder="1" applyAlignment="1" applyProtection="1">
      <alignment horizontal="center" vertical="center" wrapText="1"/>
    </xf>
    <xf numFmtId="0" fontId="18" fillId="0" borderId="0" xfId="0" applyFont="1" applyAlignment="1" applyProtection="1"/>
    <xf numFmtId="0" fontId="14" fillId="3" borderId="14" xfId="0" applyFont="1" applyFill="1" applyBorder="1" applyAlignment="1" applyProtection="1">
      <alignment horizontal="left"/>
    </xf>
    <xf numFmtId="17" fontId="14" fillId="5" borderId="14" xfId="0" applyNumberFormat="1" applyFont="1" applyFill="1" applyBorder="1" applyAlignment="1" applyProtection="1">
      <alignment horizontal="left" vertical="center" wrapText="1"/>
    </xf>
    <xf numFmtId="17" fontId="14" fillId="5" borderId="14"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4" fillId="7" borderId="14" xfId="0" applyNumberFormat="1" applyFont="1" applyFill="1" applyBorder="1" applyAlignment="1" applyProtection="1">
      <alignment horizontal="center" vertical="center" wrapText="1"/>
    </xf>
    <xf numFmtId="3" fontId="13"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8" fillId="10" borderId="0" xfId="0" applyNumberFormat="1" applyFont="1" applyFill="1" applyBorder="1" applyAlignment="1" applyProtection="1">
      <alignment horizontal="center" vertical="center" wrapText="1"/>
    </xf>
    <xf numFmtId="17" fontId="20"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9"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4" fillId="6" borderId="31" xfId="0" applyFont="1" applyFill="1" applyBorder="1" applyAlignment="1" applyProtection="1"/>
    <xf numFmtId="0" fontId="14" fillId="6" borderId="30" xfId="0" applyFont="1" applyFill="1" applyBorder="1" applyAlignment="1" applyProtection="1"/>
    <xf numFmtId="14" fontId="26" fillId="3" borderId="14" xfId="0" applyNumberFormat="1" applyFont="1" applyFill="1" applyBorder="1" applyAlignment="1" applyProtection="1">
      <alignment horizontal="center" wrapText="1"/>
    </xf>
    <xf numFmtId="0" fontId="14" fillId="3" borderId="33" xfId="0" applyFont="1" applyFill="1" applyBorder="1" applyAlignment="1" applyProtection="1"/>
    <xf numFmtId="17" fontId="14"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3" fillId="8" borderId="14" xfId="0" applyNumberFormat="1" applyFont="1" applyFill="1" applyBorder="1" applyAlignment="1" applyProtection="1">
      <alignment horizontal="left" vertical="center" wrapText="1"/>
    </xf>
    <xf numFmtId="14" fontId="13" fillId="8"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vertical="center" wrapText="1"/>
    </xf>
    <xf numFmtId="3" fontId="13" fillId="8" borderId="14" xfId="0" applyNumberFormat="1" applyFont="1" applyFill="1" applyBorder="1" applyAlignment="1" applyProtection="1">
      <alignment horizontal="center" vertical="center" wrapText="1"/>
    </xf>
    <xf numFmtId="4" fontId="13" fillId="7" borderId="14" xfId="0" applyNumberFormat="1" applyFont="1" applyFill="1" applyBorder="1" applyAlignment="1" applyProtection="1">
      <alignment horizontal="center" wrapText="1"/>
    </xf>
    <xf numFmtId="4" fontId="13" fillId="9" borderId="14" xfId="0" applyNumberFormat="1" applyFont="1" applyFill="1" applyBorder="1" applyAlignment="1" applyProtection="1">
      <alignment horizontal="center" wrapText="1"/>
    </xf>
    <xf numFmtId="1" fontId="13" fillId="3" borderId="0" xfId="0" applyNumberFormat="1" applyFont="1" applyFill="1" applyBorder="1" applyAlignment="1" applyProtection="1">
      <alignment horizontal="center" vertical="center" wrapText="1"/>
    </xf>
    <xf numFmtId="1" fontId="14"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wrapText="1"/>
    </xf>
    <xf numFmtId="4" fontId="13" fillId="8" borderId="14" xfId="0" applyNumberFormat="1" applyFont="1" applyFill="1" applyBorder="1" applyAlignment="1" applyProtection="1">
      <alignment horizontal="center" wrapText="1"/>
    </xf>
    <xf numFmtId="0" fontId="14" fillId="6" borderId="33" xfId="0" applyFont="1" applyFill="1" applyBorder="1" applyAlignment="1" applyProtection="1">
      <protection locked="0"/>
    </xf>
    <xf numFmtId="0" fontId="14" fillId="6" borderId="29" xfId="0" applyFont="1" applyFill="1" applyBorder="1" applyAlignment="1" applyProtection="1">
      <protection locked="0"/>
    </xf>
    <xf numFmtId="0" fontId="27" fillId="6" borderId="14" xfId="0"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wrapText="1"/>
      <protection locked="0"/>
    </xf>
    <xf numFmtId="4" fontId="13" fillId="6" borderId="14" xfId="0" applyNumberFormat="1" applyFont="1" applyFill="1" applyBorder="1" applyAlignment="1" applyProtection="1">
      <alignment horizontal="center" vertical="center" wrapText="1"/>
      <protection locked="0"/>
    </xf>
    <xf numFmtId="0" fontId="29" fillId="3" borderId="0" xfId="0" applyFont="1" applyFill="1" applyBorder="1" applyAlignment="1" applyProtection="1">
      <alignment vertical="center"/>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0" fontId="30" fillId="0" borderId="14" xfId="0" applyFont="1" applyFill="1" applyBorder="1" applyAlignment="1" applyProtection="1">
      <alignment horizontal="left"/>
    </xf>
    <xf numFmtId="164" fontId="25" fillId="3" borderId="33" xfId="0" applyNumberFormat="1" applyFont="1" applyFill="1" applyBorder="1" applyAlignment="1" applyProtection="1">
      <alignment horizontal="center" wrapText="1"/>
    </xf>
    <xf numFmtId="164" fontId="25" fillId="3" borderId="30" xfId="0" applyNumberFormat="1" applyFont="1" applyFill="1" applyBorder="1" applyAlignment="1" applyProtection="1">
      <alignment horizontal="center" wrapText="1"/>
    </xf>
    <xf numFmtId="1" fontId="25" fillId="3" borderId="14" xfId="0" applyNumberFormat="1" applyFont="1" applyFill="1" applyBorder="1" applyAlignment="1" applyProtection="1">
      <alignment horizontal="center" wrapText="1"/>
    </xf>
    <xf numFmtId="1" fontId="2" fillId="3" borderId="14" xfId="0" applyNumberFormat="1" applyFont="1" applyFill="1" applyBorder="1" applyAlignment="1" applyProtection="1">
      <alignment horizontal="center" vertical="center" wrapText="1"/>
    </xf>
    <xf numFmtId="1" fontId="12" fillId="7" borderId="14" xfId="0" applyNumberFormat="1" applyFont="1" applyFill="1" applyBorder="1" applyAlignment="1" applyProtection="1">
      <alignment horizontal="center" vertical="center" wrapText="1"/>
    </xf>
    <xf numFmtId="164" fontId="16" fillId="4" borderId="32" xfId="0" applyNumberFormat="1" applyFont="1" applyFill="1" applyBorder="1" applyAlignment="1" applyProtection="1">
      <alignment horizontal="center" vertical="center" wrapText="1"/>
    </xf>
    <xf numFmtId="1" fontId="13" fillId="3" borderId="14" xfId="0" applyNumberFormat="1" applyFont="1" applyFill="1" applyBorder="1" applyAlignment="1" applyProtection="1">
      <alignment horizontal="left" vertical="center" wrapText="1"/>
    </xf>
    <xf numFmtId="164" fontId="22" fillId="7" borderId="32" xfId="0" applyNumberFormat="1" applyFont="1" applyFill="1" applyBorder="1" applyAlignment="1" applyProtection="1">
      <alignment horizontal="center" vertical="center" wrapText="1"/>
    </xf>
    <xf numFmtId="1" fontId="10" fillId="3" borderId="14" xfId="0" applyNumberFormat="1" applyFont="1" applyFill="1" applyBorder="1" applyAlignment="1" applyProtection="1">
      <alignment horizontal="center" vertical="center" wrapText="1"/>
    </xf>
    <xf numFmtId="1" fontId="31" fillId="6" borderId="14" xfId="0" applyNumberFormat="1" applyFont="1" applyFill="1" applyBorder="1" applyAlignment="1" applyProtection="1">
      <alignment horizontal="left" vertical="center" wrapText="1"/>
      <protection locked="0"/>
    </xf>
    <xf numFmtId="0" fontId="30" fillId="0" borderId="33" xfId="0" applyFont="1" applyFill="1" applyBorder="1" applyAlignment="1" applyProtection="1">
      <alignment horizontal="left"/>
    </xf>
    <xf numFmtId="0" fontId="30" fillId="0" borderId="31" xfId="0" applyFont="1" applyFill="1" applyBorder="1" applyAlignment="1" applyProtection="1">
      <alignment horizontal="left"/>
    </xf>
    <xf numFmtId="0" fontId="30" fillId="0" borderId="30" xfId="0" applyFont="1" applyFill="1" applyBorder="1" applyAlignment="1" applyProtection="1">
      <alignment horizontal="left"/>
    </xf>
    <xf numFmtId="0" fontId="28" fillId="3" borderId="14" xfId="0" applyFont="1" applyFill="1" applyBorder="1" applyAlignment="1" applyProtection="1">
      <alignment horizontal="left" vertical="center" wrapText="1"/>
    </xf>
    <xf numFmtId="0" fontId="23" fillId="3" borderId="21" xfId="0" applyFont="1" applyFill="1" applyBorder="1" applyAlignment="1" applyProtection="1">
      <alignment horizontal="center" wrapText="1"/>
    </xf>
    <xf numFmtId="0" fontId="23" fillId="3" borderId="22" xfId="0" applyFont="1" applyFill="1" applyBorder="1" applyAlignment="1" applyProtection="1">
      <alignment horizontal="center" wrapText="1"/>
    </xf>
    <xf numFmtId="0" fontId="23" fillId="3" borderId="23"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25" xfId="0" applyFont="1" applyFill="1" applyBorder="1" applyAlignment="1" applyProtection="1">
      <alignment horizontal="center" wrapText="1"/>
    </xf>
    <xf numFmtId="0" fontId="23" fillId="3" borderId="26"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2" fillId="3" borderId="21" xfId="0" applyNumberFormat="1" applyFont="1" applyFill="1" applyBorder="1" applyAlignment="1" applyProtection="1">
      <alignment horizontal="center" vertical="center" wrapText="1"/>
    </xf>
    <xf numFmtId="165" fontId="32" fillId="3" borderId="22" xfId="0" applyNumberFormat="1" applyFont="1" applyFill="1" applyBorder="1" applyAlignment="1" applyProtection="1">
      <alignment horizontal="center" vertical="center" wrapText="1"/>
    </xf>
    <xf numFmtId="165" fontId="32" fillId="3" borderId="23" xfId="0" applyNumberFormat="1" applyFont="1" applyFill="1" applyBorder="1" applyAlignment="1" applyProtection="1">
      <alignment horizontal="center" vertical="center" wrapText="1"/>
    </xf>
    <xf numFmtId="1" fontId="10" fillId="4" borderId="14" xfId="0" applyNumberFormat="1" applyFont="1" applyFill="1" applyBorder="1" applyAlignment="1" applyProtection="1">
      <alignment horizontal="center" vertical="center" wrapText="1"/>
    </xf>
    <xf numFmtId="14" fontId="27" fillId="6" borderId="33" xfId="0" applyNumberFormat="1" applyFont="1" applyFill="1" applyBorder="1" applyAlignment="1" applyProtection="1">
      <alignment horizontal="center"/>
      <protection locked="0"/>
    </xf>
    <xf numFmtId="0" fontId="27" fillId="6" borderId="30" xfId="0" applyFont="1" applyFill="1" applyBorder="1" applyAlignment="1" applyProtection="1">
      <alignment horizontal="center"/>
      <protection locked="0"/>
    </xf>
    <xf numFmtId="0" fontId="19" fillId="2" borderId="0" xfId="0" applyFont="1" applyFill="1" applyBorder="1" applyAlignment="1" applyProtection="1">
      <alignment horizontal="center" vertical="center"/>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32" t="s">
        <v>121</v>
      </c>
      <c r="C2" s="132"/>
      <c r="D2" s="132"/>
      <c r="E2" s="132"/>
      <c r="F2" s="132"/>
      <c r="G2" s="132"/>
      <c r="H2" s="132"/>
      <c r="I2" s="132"/>
      <c r="J2" s="132"/>
      <c r="K2" s="132"/>
      <c r="L2" s="132"/>
      <c r="M2" s="132"/>
      <c r="N2" s="132"/>
      <c r="O2" s="132"/>
      <c r="P2" s="132"/>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116</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0" t="s">
        <v>131</v>
      </c>
      <c r="C5" s="111"/>
      <c r="D5" s="111"/>
      <c r="E5" s="111"/>
      <c r="F5" s="111"/>
      <c r="G5" s="111"/>
      <c r="H5" s="111"/>
      <c r="I5" s="111"/>
      <c r="J5" s="111"/>
      <c r="K5" s="111"/>
      <c r="L5" s="111"/>
      <c r="M5" s="111"/>
      <c r="N5" s="111"/>
      <c r="O5" s="112"/>
      <c r="P5" s="29"/>
      <c r="Q5" s="24"/>
      <c r="R5" s="24"/>
      <c r="S5" s="24"/>
      <c r="T5" s="24"/>
      <c r="U5" s="24"/>
      <c r="V5" s="24"/>
      <c r="W5" s="24"/>
      <c r="X5" s="24"/>
      <c r="Y5" s="24"/>
      <c r="Z5" s="24"/>
      <c r="AA5" s="24"/>
      <c r="AB5" s="24"/>
    </row>
    <row r="6" spans="1:28" ht="24.75" customHeight="1" x14ac:dyDescent="0.4">
      <c r="A6" s="24"/>
      <c r="B6" s="99" t="s">
        <v>118</v>
      </c>
      <c r="C6" s="99"/>
      <c r="D6" s="99"/>
      <c r="E6" s="99"/>
      <c r="F6" s="99"/>
      <c r="G6" s="99"/>
      <c r="H6" s="99"/>
      <c r="I6" s="99"/>
      <c r="J6" s="99"/>
      <c r="K6" s="99"/>
      <c r="L6" s="99"/>
      <c r="M6" s="99"/>
      <c r="N6" s="99"/>
      <c r="O6" s="99"/>
      <c r="P6" s="29"/>
      <c r="Q6" s="24"/>
      <c r="R6" s="24"/>
      <c r="S6" s="24"/>
      <c r="T6" s="24"/>
      <c r="U6" s="24"/>
      <c r="V6" s="24"/>
      <c r="W6" s="24"/>
      <c r="X6" s="24"/>
      <c r="Y6" s="24"/>
      <c r="Z6" s="24"/>
      <c r="AA6" s="24"/>
      <c r="AB6" s="24"/>
    </row>
    <row r="7" spans="1:28" ht="24.75" customHeight="1" x14ac:dyDescent="0.4">
      <c r="A7" s="24"/>
      <c r="B7" s="99" t="s">
        <v>119</v>
      </c>
      <c r="C7" s="99"/>
      <c r="D7" s="99"/>
      <c r="E7" s="99"/>
      <c r="F7" s="99"/>
      <c r="G7" s="99"/>
      <c r="H7" s="99"/>
      <c r="I7" s="99"/>
      <c r="J7" s="99"/>
      <c r="K7" s="99"/>
      <c r="L7" s="99"/>
      <c r="M7" s="99"/>
      <c r="N7" s="99"/>
      <c r="O7" s="99"/>
      <c r="P7" s="29"/>
      <c r="Q7" s="24"/>
      <c r="R7" s="24"/>
      <c r="S7" s="24"/>
      <c r="T7" s="24"/>
      <c r="U7" s="24"/>
      <c r="V7" s="24"/>
      <c r="W7" s="24"/>
      <c r="X7" s="24"/>
      <c r="Y7" s="24"/>
      <c r="Z7" s="24"/>
      <c r="AA7" s="24"/>
      <c r="AB7" s="24"/>
    </row>
    <row r="8" spans="1:28" ht="24.75" customHeight="1" x14ac:dyDescent="0.4">
      <c r="A8" s="24"/>
      <c r="B8" s="99" t="s">
        <v>130</v>
      </c>
      <c r="C8" s="99"/>
      <c r="D8" s="99"/>
      <c r="E8" s="99"/>
      <c r="F8" s="99"/>
      <c r="G8" s="99"/>
      <c r="H8" s="99"/>
      <c r="I8" s="99"/>
      <c r="J8" s="99"/>
      <c r="K8" s="99"/>
      <c r="L8" s="99"/>
      <c r="M8" s="99"/>
      <c r="N8" s="99"/>
      <c r="O8" s="99"/>
      <c r="P8" s="29"/>
      <c r="Q8" s="24"/>
      <c r="R8" s="24"/>
      <c r="S8" s="24"/>
      <c r="T8" s="24"/>
      <c r="U8" s="24"/>
      <c r="V8" s="24"/>
      <c r="W8" s="24"/>
      <c r="X8" s="24"/>
      <c r="Y8" s="24"/>
      <c r="Z8" s="24"/>
      <c r="AA8" s="24"/>
      <c r="AB8" s="24"/>
    </row>
    <row r="9" spans="1:28" ht="24.75" customHeight="1" x14ac:dyDescent="0.4">
      <c r="A9" s="24"/>
      <c r="B9" s="99" t="s">
        <v>122</v>
      </c>
      <c r="C9" s="99"/>
      <c r="D9" s="99"/>
      <c r="E9" s="99"/>
      <c r="F9" s="99"/>
      <c r="G9" s="99"/>
      <c r="H9" s="99"/>
      <c r="I9" s="99"/>
      <c r="J9" s="99"/>
      <c r="K9" s="99"/>
      <c r="L9" s="99"/>
      <c r="M9" s="99"/>
      <c r="N9" s="99"/>
      <c r="O9" s="99"/>
      <c r="P9" s="29"/>
      <c r="Q9" s="24"/>
      <c r="R9" s="24"/>
      <c r="S9" s="24"/>
      <c r="T9" s="24"/>
      <c r="U9" s="24"/>
      <c r="V9" s="24"/>
      <c r="W9" s="24"/>
      <c r="X9" s="24"/>
      <c r="Y9" s="24"/>
      <c r="Z9" s="24"/>
      <c r="AA9" s="24"/>
      <c r="AB9" s="24"/>
    </row>
    <row r="10" spans="1:28" ht="24.75" customHeight="1" x14ac:dyDescent="0.4">
      <c r="A10" s="24"/>
      <c r="B10" s="110" t="s">
        <v>123</v>
      </c>
      <c r="C10" s="111"/>
      <c r="D10" s="111"/>
      <c r="E10" s="111"/>
      <c r="F10" s="111"/>
      <c r="G10" s="111"/>
      <c r="H10" s="111"/>
      <c r="I10" s="111"/>
      <c r="J10" s="111"/>
      <c r="K10" s="111"/>
      <c r="L10" s="111"/>
      <c r="M10" s="111"/>
      <c r="N10" s="111"/>
      <c r="O10" s="112"/>
      <c r="P10" s="29"/>
      <c r="Q10" s="24"/>
      <c r="R10" s="24"/>
      <c r="S10" s="24"/>
      <c r="T10" s="24"/>
      <c r="U10" s="24"/>
      <c r="V10" s="24"/>
      <c r="W10" s="24"/>
      <c r="X10" s="24"/>
      <c r="Y10" s="24"/>
      <c r="Z10" s="24"/>
      <c r="AA10" s="24"/>
      <c r="AB10" s="24"/>
    </row>
    <row r="11" spans="1:28" ht="24.75" customHeight="1" x14ac:dyDescent="0.4">
      <c r="A11" s="24"/>
      <c r="B11" s="110" t="s">
        <v>126</v>
      </c>
      <c r="C11" s="111"/>
      <c r="D11" s="111"/>
      <c r="E11" s="111"/>
      <c r="F11" s="111"/>
      <c r="G11" s="111"/>
      <c r="H11" s="111"/>
      <c r="I11" s="111"/>
      <c r="J11" s="111"/>
      <c r="K11" s="111"/>
      <c r="L11" s="111"/>
      <c r="M11" s="111"/>
      <c r="N11" s="111"/>
      <c r="O11" s="112"/>
      <c r="P11" s="29"/>
      <c r="Q11" s="24"/>
      <c r="R11" s="24"/>
      <c r="S11" s="24"/>
      <c r="T11" s="24"/>
      <c r="U11" s="24"/>
      <c r="V11" s="24"/>
      <c r="W11" s="24"/>
      <c r="X11" s="24"/>
      <c r="Y11" s="24"/>
      <c r="Z11" s="24"/>
      <c r="AA11" s="24"/>
      <c r="AB11" s="24"/>
    </row>
    <row r="12" spans="1:28" ht="24.75" customHeight="1" x14ac:dyDescent="0.4">
      <c r="A12" s="24"/>
      <c r="B12" s="110" t="s">
        <v>124</v>
      </c>
      <c r="C12" s="111"/>
      <c r="D12" s="111"/>
      <c r="E12" s="111"/>
      <c r="F12" s="111"/>
      <c r="G12" s="111"/>
      <c r="H12" s="111"/>
      <c r="I12" s="111"/>
      <c r="J12" s="111"/>
      <c r="K12" s="111"/>
      <c r="L12" s="111"/>
      <c r="M12" s="111"/>
      <c r="N12" s="111"/>
      <c r="O12" s="112"/>
      <c r="P12" s="29"/>
      <c r="Q12" s="24"/>
      <c r="R12" s="24"/>
      <c r="S12" s="24"/>
      <c r="T12" s="24"/>
      <c r="U12" s="24"/>
      <c r="V12" s="24"/>
      <c r="W12" s="24"/>
      <c r="X12" s="24"/>
      <c r="Y12" s="24"/>
      <c r="Z12" s="24"/>
      <c r="AA12" s="24"/>
      <c r="AB12" s="24"/>
    </row>
    <row r="13" spans="1:28" ht="24.75" customHeight="1" x14ac:dyDescent="0.4">
      <c r="A13" s="24"/>
      <c r="B13" s="110" t="s">
        <v>125</v>
      </c>
      <c r="C13" s="111"/>
      <c r="D13" s="111"/>
      <c r="E13" s="111"/>
      <c r="F13" s="111"/>
      <c r="G13" s="111"/>
      <c r="H13" s="111"/>
      <c r="I13" s="111"/>
      <c r="J13" s="111"/>
      <c r="K13" s="111"/>
      <c r="L13" s="111"/>
      <c r="M13" s="111"/>
      <c r="N13" s="111"/>
      <c r="O13" s="112"/>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25" customHeight="1" x14ac:dyDescent="0.4">
      <c r="A16" s="24"/>
      <c r="B16" s="77" t="s">
        <v>1</v>
      </c>
      <c r="C16" s="91"/>
      <c r="D16" s="74"/>
      <c r="E16" s="75"/>
      <c r="F16" s="29"/>
      <c r="G16" s="29"/>
      <c r="H16" s="29"/>
      <c r="I16" s="29"/>
      <c r="J16" s="29"/>
      <c r="K16" s="29"/>
      <c r="L16" s="100">
        <v>44562</v>
      </c>
      <c r="M16" s="101"/>
      <c r="N16" s="100">
        <v>44927</v>
      </c>
      <c r="O16" s="101"/>
      <c r="P16" s="29"/>
      <c r="Q16" s="24"/>
      <c r="R16" s="24"/>
      <c r="S16" s="24"/>
      <c r="T16" s="24"/>
      <c r="U16" s="24"/>
      <c r="V16" s="24"/>
      <c r="W16" s="24"/>
      <c r="X16" s="24"/>
      <c r="Y16" s="24"/>
      <c r="Z16" s="24"/>
      <c r="AA16" s="24"/>
      <c r="AB16" s="24"/>
    </row>
    <row r="17" spans="1:28" ht="23.25" customHeight="1" x14ac:dyDescent="0.3">
      <c r="A17" s="24"/>
      <c r="B17" s="30" t="s">
        <v>72</v>
      </c>
      <c r="C17" s="92"/>
      <c r="D17" s="29"/>
      <c r="E17" s="29"/>
      <c r="F17" s="29"/>
      <c r="G17" s="29"/>
      <c r="H17" s="29"/>
      <c r="I17" s="29"/>
      <c r="J17" s="29"/>
      <c r="K17" s="29"/>
      <c r="L17" s="76">
        <v>44562</v>
      </c>
      <c r="M17" s="76">
        <v>44592</v>
      </c>
      <c r="N17" s="76">
        <v>44927</v>
      </c>
      <c r="O17" s="76">
        <v>44957</v>
      </c>
      <c r="P17" s="29"/>
      <c r="Q17" s="24"/>
      <c r="R17" s="24"/>
      <c r="S17" s="24"/>
      <c r="T17" s="24"/>
      <c r="U17" s="24"/>
      <c r="V17" s="24"/>
      <c r="W17" s="24"/>
      <c r="X17" s="24"/>
      <c r="Y17" s="24"/>
      <c r="Z17" s="24"/>
      <c r="AA17" s="24"/>
      <c r="AB17" s="24"/>
    </row>
    <row r="18" spans="1:28" ht="23.25" customHeight="1" x14ac:dyDescent="0.4">
      <c r="A18" s="24"/>
      <c r="B18" s="48" t="s">
        <v>100</v>
      </c>
      <c r="C18" s="78">
        <v>44927</v>
      </c>
      <c r="D18" s="29"/>
      <c r="E18" s="29"/>
      <c r="F18" s="29"/>
      <c r="G18" s="29"/>
      <c r="H18" s="29"/>
      <c r="I18" s="29"/>
      <c r="J18" s="29"/>
      <c r="K18" s="29"/>
      <c r="L18" s="102">
        <v>31</v>
      </c>
      <c r="M18" s="102"/>
      <c r="N18" s="102">
        <v>31</v>
      </c>
      <c r="O18" s="102"/>
      <c r="P18" s="29"/>
      <c r="Q18" s="24"/>
      <c r="R18" s="24"/>
      <c r="S18" s="24"/>
      <c r="T18" s="24"/>
      <c r="U18" s="24"/>
      <c r="V18" s="24"/>
      <c r="W18" s="24"/>
      <c r="X18" s="24"/>
      <c r="Y18" s="24"/>
      <c r="Z18" s="24"/>
      <c r="AA18" s="24"/>
      <c r="AB18" s="24"/>
    </row>
    <row r="19" spans="1:28" ht="23.2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13" t="s">
        <v>127</v>
      </c>
      <c r="C20" s="113"/>
      <c r="D20" s="113"/>
      <c r="E20" s="113"/>
      <c r="F20" s="113"/>
      <c r="G20" s="113"/>
      <c r="H20" s="113"/>
      <c r="I20" s="113"/>
      <c r="J20" s="113"/>
      <c r="K20" s="113"/>
      <c r="L20" s="113"/>
      <c r="M20" s="113"/>
      <c r="N20" s="113"/>
      <c r="O20" s="113"/>
      <c r="P20" s="113"/>
      <c r="Q20" s="24"/>
      <c r="R20" s="24"/>
      <c r="S20" s="24"/>
      <c r="T20" s="24"/>
      <c r="U20" s="24"/>
      <c r="V20" s="24"/>
      <c r="W20" s="24"/>
      <c r="X20" s="24"/>
      <c r="Y20" s="24"/>
      <c r="Z20" s="24"/>
      <c r="AA20" s="24"/>
      <c r="AB20" s="24"/>
    </row>
    <row r="21" spans="1:28" ht="24" customHeight="1" x14ac:dyDescent="0.25">
      <c r="A21" s="24"/>
      <c r="B21" s="113"/>
      <c r="C21" s="113"/>
      <c r="D21" s="113"/>
      <c r="E21" s="113"/>
      <c r="F21" s="113"/>
      <c r="G21" s="113"/>
      <c r="H21" s="113"/>
      <c r="I21" s="113"/>
      <c r="J21" s="113"/>
      <c r="K21" s="113"/>
      <c r="L21" s="113"/>
      <c r="M21" s="113"/>
      <c r="N21" s="113"/>
      <c r="O21" s="113"/>
      <c r="P21" s="113"/>
      <c r="Q21" s="24"/>
      <c r="R21" s="24"/>
      <c r="S21" s="24"/>
      <c r="T21" s="24"/>
      <c r="U21" s="24"/>
      <c r="V21" s="24"/>
      <c r="W21" s="24"/>
      <c r="X21" s="24"/>
      <c r="Y21" s="24"/>
      <c r="Z21" s="24"/>
      <c r="AA21" s="24"/>
      <c r="AB21" s="24"/>
    </row>
    <row r="22" spans="1:28" ht="23.25" customHeight="1" x14ac:dyDescent="0.25">
      <c r="A22" s="24"/>
      <c r="B22" s="113"/>
      <c r="C22" s="113"/>
      <c r="D22" s="113"/>
      <c r="E22" s="113"/>
      <c r="F22" s="113"/>
      <c r="G22" s="113"/>
      <c r="H22" s="113"/>
      <c r="I22" s="113"/>
      <c r="J22" s="113"/>
      <c r="K22" s="113"/>
      <c r="L22" s="113"/>
      <c r="M22" s="113"/>
      <c r="N22" s="113"/>
      <c r="O22" s="113"/>
      <c r="P22" s="113"/>
      <c r="Q22" s="24"/>
      <c r="R22" s="24"/>
      <c r="S22" s="24"/>
      <c r="T22" s="24"/>
      <c r="U22" s="24"/>
      <c r="V22" s="24"/>
      <c r="W22" s="24"/>
      <c r="X22" s="24"/>
      <c r="Y22" s="24"/>
      <c r="Z22" s="24"/>
      <c r="AA22" s="24"/>
      <c r="AB22" s="24"/>
    </row>
    <row r="23" spans="1:28" ht="23.25" customHeight="1" x14ac:dyDescent="0.25">
      <c r="A23" s="24"/>
      <c r="B23" s="113"/>
      <c r="C23" s="113"/>
      <c r="D23" s="113"/>
      <c r="E23" s="113"/>
      <c r="F23" s="113"/>
      <c r="G23" s="113"/>
      <c r="H23" s="113"/>
      <c r="I23" s="113"/>
      <c r="J23" s="113"/>
      <c r="K23" s="113"/>
      <c r="L23" s="113"/>
      <c r="M23" s="113"/>
      <c r="N23" s="113"/>
      <c r="O23" s="113"/>
      <c r="P23" s="113"/>
      <c r="Q23" s="24"/>
      <c r="R23" s="24"/>
      <c r="S23" s="24"/>
      <c r="T23" s="24"/>
      <c r="U23" s="24"/>
      <c r="V23" s="24"/>
      <c r="W23" s="24"/>
      <c r="X23" s="24"/>
      <c r="Y23" s="24"/>
      <c r="Z23" s="24"/>
      <c r="AA23" s="24"/>
      <c r="AB23" s="24"/>
    </row>
    <row r="24" spans="1:28" ht="23.25" customHeight="1" x14ac:dyDescent="0.25">
      <c r="A24" s="24"/>
      <c r="B24" s="113"/>
      <c r="C24" s="113"/>
      <c r="D24" s="113"/>
      <c r="E24" s="113"/>
      <c r="F24" s="113"/>
      <c r="G24" s="113"/>
      <c r="H24" s="113"/>
      <c r="I24" s="113"/>
      <c r="J24" s="113"/>
      <c r="K24" s="113"/>
      <c r="L24" s="113"/>
      <c r="M24" s="113"/>
      <c r="N24" s="113"/>
      <c r="O24" s="113"/>
      <c r="P24" s="113"/>
      <c r="Q24" s="24"/>
      <c r="R24" s="24"/>
      <c r="S24" s="24"/>
      <c r="T24" s="24"/>
      <c r="U24" s="24"/>
      <c r="V24" s="24"/>
      <c r="W24" s="24"/>
      <c r="X24" s="24"/>
      <c r="Y24" s="24"/>
      <c r="Z24" s="24"/>
      <c r="AA24" s="24"/>
      <c r="AB24" s="24"/>
    </row>
    <row r="25" spans="1:28" ht="23.2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2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25" customHeight="1" thickBot="1" x14ac:dyDescent="0.45">
      <c r="A28" s="24"/>
      <c r="B28" s="39" t="s">
        <v>115</v>
      </c>
      <c r="C28" s="39"/>
      <c r="D28" s="39"/>
      <c r="E28" s="130"/>
      <c r="F28" s="131"/>
      <c r="G28" s="31"/>
      <c r="H28" s="31"/>
      <c r="I28" s="31"/>
      <c r="J28" s="31"/>
      <c r="K28" s="39"/>
      <c r="L28" s="39"/>
      <c r="M28" s="39"/>
      <c r="N28" s="39"/>
      <c r="O28" s="39"/>
      <c r="P28" s="31"/>
      <c r="Q28" s="24"/>
      <c r="R28" s="24"/>
      <c r="S28" s="24"/>
      <c r="T28" s="24"/>
      <c r="U28" s="24"/>
      <c r="V28" s="24"/>
      <c r="W28" s="24"/>
      <c r="X28" s="24"/>
      <c r="Y28" s="24"/>
      <c r="Z28" s="24"/>
      <c r="AA28" s="24"/>
      <c r="AB28" s="24"/>
    </row>
    <row r="29" spans="1:28" ht="23.2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25" customHeight="1" x14ac:dyDescent="0.25">
      <c r="A30" s="24"/>
      <c r="B30" s="108" t="s">
        <v>128</v>
      </c>
      <c r="C30" s="108"/>
      <c r="D30" s="108"/>
      <c r="E30" s="108"/>
      <c r="F30" s="108"/>
      <c r="G30" s="108"/>
      <c r="H30" s="108"/>
      <c r="I30" s="108"/>
      <c r="J30" s="108"/>
      <c r="K30" s="108"/>
      <c r="L30" s="108"/>
      <c r="M30" s="108"/>
      <c r="N30" s="108"/>
      <c r="O30" s="108"/>
      <c r="P30" s="108"/>
      <c r="Q30" s="24"/>
      <c r="R30" s="24"/>
      <c r="S30" s="67"/>
      <c r="T30" s="114" t="s">
        <v>113</v>
      </c>
      <c r="U30" s="115"/>
      <c r="V30" s="115"/>
      <c r="W30" s="115"/>
      <c r="X30" s="115"/>
      <c r="Y30" s="115"/>
      <c r="Z30" s="116"/>
      <c r="AA30" s="68"/>
      <c r="AB30" s="24"/>
    </row>
    <row r="31" spans="1:28" ht="23.25" customHeight="1" x14ac:dyDescent="0.25">
      <c r="A31" s="24"/>
      <c r="B31" s="108"/>
      <c r="C31" s="108"/>
      <c r="D31" s="108"/>
      <c r="E31" s="108"/>
      <c r="F31" s="108"/>
      <c r="G31" s="108"/>
      <c r="H31" s="108"/>
      <c r="I31" s="108"/>
      <c r="J31" s="108"/>
      <c r="K31" s="108"/>
      <c r="L31" s="108"/>
      <c r="M31" s="108"/>
      <c r="N31" s="108"/>
      <c r="O31" s="108"/>
      <c r="P31" s="108"/>
      <c r="Q31" s="24"/>
      <c r="R31" s="24"/>
      <c r="S31" s="67"/>
      <c r="T31" s="117"/>
      <c r="U31" s="118"/>
      <c r="V31" s="118"/>
      <c r="W31" s="118"/>
      <c r="X31" s="118"/>
      <c r="Y31" s="118"/>
      <c r="Z31" s="119"/>
      <c r="AA31" s="68"/>
      <c r="AB31" s="24"/>
    </row>
    <row r="32" spans="1:28" ht="23.25" customHeight="1" x14ac:dyDescent="0.25">
      <c r="A32" s="24"/>
      <c r="B32" s="108"/>
      <c r="C32" s="108"/>
      <c r="D32" s="108"/>
      <c r="E32" s="108"/>
      <c r="F32" s="108"/>
      <c r="G32" s="108"/>
      <c r="H32" s="108"/>
      <c r="I32" s="108"/>
      <c r="J32" s="108"/>
      <c r="K32" s="108"/>
      <c r="L32" s="108"/>
      <c r="M32" s="108"/>
      <c r="N32" s="108"/>
      <c r="O32" s="108"/>
      <c r="P32" s="108"/>
      <c r="Q32" s="24"/>
      <c r="R32" s="24"/>
      <c r="S32" s="67"/>
      <c r="T32" s="120"/>
      <c r="U32" s="121"/>
      <c r="V32" s="121"/>
      <c r="W32" s="121"/>
      <c r="X32" s="121"/>
      <c r="Y32" s="121"/>
      <c r="Z32" s="122"/>
      <c r="AA32" s="68"/>
      <c r="AB32" s="24"/>
    </row>
    <row r="33" spans="1:28" ht="23.2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111</v>
      </c>
      <c r="C34" s="31"/>
      <c r="D34" s="103" t="s">
        <v>107</v>
      </c>
      <c r="E34" s="103"/>
      <c r="F34" s="103"/>
      <c r="G34" s="104" t="s">
        <v>105</v>
      </c>
      <c r="H34" s="104"/>
      <c r="I34" s="104"/>
      <c r="J34" s="57"/>
      <c r="K34" s="103" t="s">
        <v>107</v>
      </c>
      <c r="L34" s="103"/>
      <c r="M34" s="103"/>
      <c r="N34" s="104" t="s">
        <v>105</v>
      </c>
      <c r="O34" s="104"/>
      <c r="P34" s="104"/>
      <c r="Q34" s="31"/>
      <c r="R34" s="31"/>
      <c r="S34" s="69"/>
      <c r="T34" s="123" t="s">
        <v>112</v>
      </c>
      <c r="U34" s="124"/>
      <c r="V34" s="125"/>
      <c r="W34" s="63">
        <v>44592</v>
      </c>
      <c r="X34" s="108" t="s">
        <v>129</v>
      </c>
      <c r="Y34" s="108"/>
      <c r="Z34" s="108"/>
      <c r="AA34" s="70"/>
      <c r="AB34" s="31"/>
    </row>
    <row r="35" spans="1:28" s="47" customFormat="1" ht="39" customHeight="1" x14ac:dyDescent="0.35">
      <c r="A35" s="45"/>
      <c r="B35" s="46"/>
      <c r="C35" s="46"/>
      <c r="D35" s="105">
        <f>L16</f>
        <v>44562</v>
      </c>
      <c r="E35" s="105"/>
      <c r="F35" s="105"/>
      <c r="G35" s="107">
        <f>L16</f>
        <v>44562</v>
      </c>
      <c r="H35" s="107"/>
      <c r="I35" s="107"/>
      <c r="J35" s="58"/>
      <c r="K35" s="105">
        <f>N16</f>
        <v>44927</v>
      </c>
      <c r="L35" s="105"/>
      <c r="M35" s="105"/>
      <c r="N35" s="107">
        <f>N16</f>
        <v>44927</v>
      </c>
      <c r="O35" s="107"/>
      <c r="P35" s="107"/>
      <c r="Q35" s="31"/>
      <c r="R35" s="31"/>
      <c r="S35" s="69"/>
      <c r="T35" s="126" t="s">
        <v>114</v>
      </c>
      <c r="U35" s="127"/>
      <c r="V35" s="127"/>
      <c r="W35" s="127"/>
      <c r="X35" s="127"/>
      <c r="Y35" s="127"/>
      <c r="Z35" s="128"/>
      <c r="AA35" s="70"/>
      <c r="AB35" s="31"/>
    </row>
    <row r="36" spans="1:28" ht="60.75" customHeight="1" x14ac:dyDescent="0.25">
      <c r="A36" s="24"/>
      <c r="B36" s="49" t="s">
        <v>79</v>
      </c>
      <c r="C36" s="50" t="s">
        <v>98</v>
      </c>
      <c r="D36" s="59" t="s">
        <v>95</v>
      </c>
      <c r="E36" s="59" t="s">
        <v>96</v>
      </c>
      <c r="F36" s="59" t="s">
        <v>97</v>
      </c>
      <c r="G36" s="53" t="s">
        <v>102</v>
      </c>
      <c r="H36" s="53" t="s">
        <v>99</v>
      </c>
      <c r="I36" s="53" t="s">
        <v>106</v>
      </c>
      <c r="J36" s="79"/>
      <c r="K36" s="59" t="s">
        <v>95</v>
      </c>
      <c r="L36" s="59" t="s">
        <v>96</v>
      </c>
      <c r="M36" s="59" t="s">
        <v>97</v>
      </c>
      <c r="N36" s="53" t="s">
        <v>102</v>
      </c>
      <c r="O36" s="53" t="s">
        <v>99</v>
      </c>
      <c r="P36" s="53" t="s">
        <v>106</v>
      </c>
      <c r="Q36" s="31"/>
      <c r="R36" s="31"/>
      <c r="S36" s="69"/>
      <c r="T36" s="52" t="s">
        <v>104</v>
      </c>
      <c r="U36" s="52" t="s">
        <v>103</v>
      </c>
      <c r="V36" s="52" t="s">
        <v>101</v>
      </c>
      <c r="W36" s="57"/>
      <c r="X36" s="52" t="s">
        <v>104</v>
      </c>
      <c r="Y36" s="52" t="s">
        <v>103</v>
      </c>
      <c r="Z36" s="52" t="s">
        <v>101</v>
      </c>
      <c r="AA36" s="70"/>
      <c r="AB36" s="31"/>
    </row>
    <row r="37" spans="1:28" ht="23.25" customHeight="1" x14ac:dyDescent="0.3">
      <c r="A37" s="24"/>
      <c r="B37" s="106" t="s">
        <v>87</v>
      </c>
      <c r="C37" s="51" t="s">
        <v>108</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97" t="str">
        <f>IF(OR(H37&lt;1,H38&lt;1),"Error:  An Invoice Outside Month.","")</f>
        <v/>
      </c>
      <c r="U37" s="97" t="str">
        <f>IF(OR(E37&lt;D37,E38&lt;D38),"Error:  Incorrect / Missing Date.","")</f>
        <v/>
      </c>
      <c r="V37" s="98" t="str">
        <f>IF(D38,IF(D38&lt;E37+1,"ERROR:  Overlapping.",""),"")</f>
        <v/>
      </c>
      <c r="W37" s="57"/>
      <c r="X37" s="97" t="str">
        <f>IF(OR(O37&lt;1,O38&lt;1),"Error:  An Invoice Outside Month.","")</f>
        <v/>
      </c>
      <c r="Y37" s="97" t="str">
        <f>IF(OR(L37&lt;K37,L38&lt;K38),"Error:  Incorrect / Missing Date.","")</f>
        <v/>
      </c>
      <c r="Z37" s="98" t="str">
        <f>IF(K38,IF(K38&lt;L37+1,"ERROR:  Overlapping.",""),"")</f>
        <v/>
      </c>
      <c r="AA37" s="70"/>
      <c r="AB37" s="31"/>
    </row>
    <row r="38" spans="1:28" ht="23.25" customHeight="1" x14ac:dyDescent="0.3">
      <c r="A38" s="24"/>
      <c r="B38" s="106"/>
      <c r="C38" s="51" t="s">
        <v>109</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97"/>
      <c r="U38" s="97"/>
      <c r="V38" s="98"/>
      <c r="W38" s="57"/>
      <c r="X38" s="97"/>
      <c r="Y38" s="97"/>
      <c r="Z38" s="98"/>
      <c r="AA38" s="70"/>
      <c r="AB38" s="31"/>
    </row>
    <row r="39" spans="1:28" ht="9"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25" customHeight="1" x14ac:dyDescent="0.3">
      <c r="A40" s="24"/>
      <c r="B40" s="106" t="s">
        <v>86</v>
      </c>
      <c r="C40" s="51" t="s">
        <v>108</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97" t="str">
        <f>IF(OR(H40&lt;1,H41&lt;1),"Error:  An Invoice Outside Month.","")</f>
        <v/>
      </c>
      <c r="U40" s="97" t="str">
        <f>IF(OR(E40&lt;D40,E41&lt;D41),"Error:  Incorrect / Missing Date.","")</f>
        <v/>
      </c>
      <c r="V40" s="98" t="str">
        <f>IF(D41,IF(D41&lt;E40+1,"ERROR:  Overlapping.",""),"")</f>
        <v/>
      </c>
      <c r="W40" s="57"/>
      <c r="X40" s="97" t="str">
        <f>IF(OR(O40&lt;1,O41&lt;1),"Error:  An Invoice Outside Month.","")</f>
        <v/>
      </c>
      <c r="Y40" s="97" t="str">
        <f>IF(OR(L40&lt;K40,L41&lt;K41),"Error:  Incorrect / Missing Date.","")</f>
        <v/>
      </c>
      <c r="Z40" s="98" t="str">
        <f>IF(K41,IF(K41&lt;L40+1,"ERROR:  Overlapping.",""),"")</f>
        <v/>
      </c>
      <c r="AA40" s="70"/>
      <c r="AB40" s="31"/>
    </row>
    <row r="41" spans="1:28" ht="23.25" customHeight="1" x14ac:dyDescent="0.3">
      <c r="A41" s="24"/>
      <c r="B41" s="106"/>
      <c r="C41" s="51" t="s">
        <v>110</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97"/>
      <c r="U41" s="97"/>
      <c r="V41" s="98"/>
      <c r="W41" s="57"/>
      <c r="X41" s="97"/>
      <c r="Y41" s="97"/>
      <c r="Z41" s="98"/>
      <c r="AA41" s="70"/>
      <c r="AB41" s="31"/>
    </row>
    <row r="42" spans="1:28" ht="9"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25" customHeight="1" x14ac:dyDescent="0.3">
      <c r="A43" s="24"/>
      <c r="B43" s="106" t="s">
        <v>85</v>
      </c>
      <c r="C43" s="51" t="s">
        <v>108</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97" t="str">
        <f>IF(OR(H43&lt;1,H44&lt;1),"Error:  An Invoice Outside Month.","")</f>
        <v/>
      </c>
      <c r="U43" s="97" t="str">
        <f>IF(OR(E43&lt;D43,E44&lt;D44),"Error:  Incorrect / Missing Date.","")</f>
        <v/>
      </c>
      <c r="V43" s="98" t="str">
        <f>IF(D44,IF(D44&lt;E43+1,"ERROR:  Overlapping.",""),"")</f>
        <v/>
      </c>
      <c r="W43" s="57"/>
      <c r="X43" s="97" t="str">
        <f>IF(OR(O43&lt;1,O44&lt;1),"Error:  An Invoice Outside Month.","")</f>
        <v/>
      </c>
      <c r="Y43" s="97" t="str">
        <f>IF(OR(L43&lt;K43,L44&lt;K44),"Error:  Incorrect / Missing Date.","")</f>
        <v/>
      </c>
      <c r="Z43" s="98" t="str">
        <f>IF(K44,IF(K44&lt;L43+1,"ERROR:  Overlapping.",""),"")</f>
        <v/>
      </c>
      <c r="AA43" s="70"/>
      <c r="AB43" s="31"/>
    </row>
    <row r="44" spans="1:28" ht="23.25" customHeight="1" x14ac:dyDescent="0.3">
      <c r="A44" s="24"/>
      <c r="B44" s="106"/>
      <c r="C44" s="51" t="s">
        <v>110</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97"/>
      <c r="U44" s="97"/>
      <c r="V44" s="98"/>
      <c r="W44" s="57"/>
      <c r="X44" s="97"/>
      <c r="Y44" s="97"/>
      <c r="Z44" s="98"/>
      <c r="AA44" s="70"/>
      <c r="AB44" s="31"/>
    </row>
    <row r="45" spans="1:28" ht="9"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25" customHeight="1" x14ac:dyDescent="0.3">
      <c r="A46" s="24"/>
      <c r="B46" s="106" t="s">
        <v>84</v>
      </c>
      <c r="C46" s="51" t="s">
        <v>108</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97" t="str">
        <f>IF(OR(H46&lt;1,H47&lt;1),"Error:  An Invoice Outside Month.","")</f>
        <v/>
      </c>
      <c r="U46" s="97" t="str">
        <f>IF(OR(E46&lt;D46,E47&lt;D47),"Error:  Incorrect / Missing Date.","")</f>
        <v/>
      </c>
      <c r="V46" s="98" t="str">
        <f>IF(D47,IF(D47&lt;E46+1,"ERROR:  Overlapping.",""),"")</f>
        <v/>
      </c>
      <c r="W46" s="57"/>
      <c r="X46" s="97" t="str">
        <f>IF(OR(O46&lt;1,O47&lt;1),"Error:  An Invoice Outside Month.","")</f>
        <v/>
      </c>
      <c r="Y46" s="97" t="str">
        <f>IF(OR(L46&lt;K46,L47&lt;K47),"Error:  Incorrect / Missing Date.","")</f>
        <v/>
      </c>
      <c r="Z46" s="98" t="str">
        <f>IF(K47,IF(K47&lt;L46+1,"ERROR:  Overlapping.",""),"")</f>
        <v/>
      </c>
      <c r="AA46" s="70"/>
      <c r="AB46" s="31"/>
    </row>
    <row r="47" spans="1:28" ht="23.25" customHeight="1" x14ac:dyDescent="0.3">
      <c r="A47" s="24"/>
      <c r="B47" s="106"/>
      <c r="C47" s="51" t="s">
        <v>110</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97"/>
      <c r="U47" s="97"/>
      <c r="V47" s="98"/>
      <c r="W47" s="57"/>
      <c r="X47" s="97"/>
      <c r="Y47" s="97"/>
      <c r="Z47" s="98"/>
      <c r="AA47" s="70"/>
      <c r="AB47" s="31"/>
    </row>
    <row r="48" spans="1:28" ht="9"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25" customHeight="1" x14ac:dyDescent="0.3">
      <c r="A49" s="24"/>
      <c r="B49" s="106" t="s">
        <v>83</v>
      </c>
      <c r="C49" s="51" t="s">
        <v>108</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97" t="str">
        <f>IF(OR(H49&lt;1,H50&lt;1),"Error:  An Invoice Outside Month.","")</f>
        <v/>
      </c>
      <c r="U49" s="97" t="str">
        <f>IF(OR(E49&lt;D49,E50&lt;D50),"Error:  Incorrect / Missing Date.","")</f>
        <v/>
      </c>
      <c r="V49" s="98" t="str">
        <f>IF(D50,IF(D50&lt;E49+1,"ERROR:  Overlapping.",""),"")</f>
        <v/>
      </c>
      <c r="W49" s="57"/>
      <c r="X49" s="97" t="str">
        <f>IF(OR(O49&lt;1,O50&lt;1),"Error:  An Invoice Outside Month.","")</f>
        <v/>
      </c>
      <c r="Y49" s="97" t="str">
        <f>IF(OR(L49&lt;K49,L50&lt;K50),"Error:  Incorrect / Missing Date.","")</f>
        <v/>
      </c>
      <c r="Z49" s="98" t="str">
        <f>IF(K50,IF(K50&lt;L49+1,"ERROR:  Overlapping.",""),"")</f>
        <v/>
      </c>
      <c r="AA49" s="70"/>
      <c r="AB49" s="31"/>
    </row>
    <row r="50" spans="1:28" ht="23.25" customHeight="1" x14ac:dyDescent="0.3">
      <c r="A50" s="24"/>
      <c r="B50" s="106"/>
      <c r="C50" s="51" t="s">
        <v>110</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97"/>
      <c r="U50" s="97"/>
      <c r="V50" s="98"/>
      <c r="W50" s="57"/>
      <c r="X50" s="97"/>
      <c r="Y50" s="97"/>
      <c r="Z50" s="98"/>
      <c r="AA50" s="70"/>
      <c r="AB50" s="31"/>
    </row>
    <row r="51" spans="1:28" ht="9"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25" customHeight="1" x14ac:dyDescent="0.3">
      <c r="A52" s="24"/>
      <c r="B52" s="106" t="s">
        <v>82</v>
      </c>
      <c r="C52" s="51" t="s">
        <v>108</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97" t="str">
        <f>IF(OR(H52&lt;1,H53&lt;1),"Error:  An Invoice Outside Month.","")</f>
        <v/>
      </c>
      <c r="U52" s="97" t="str">
        <f>IF(OR(E52&lt;D52,E53&lt;D53),"Error:  Incorrect / Missing Date.","")</f>
        <v/>
      </c>
      <c r="V52" s="98" t="str">
        <f>IF(D53,IF(D53&lt;E52+1,"ERROR:  Overlapping.",""),"")</f>
        <v/>
      </c>
      <c r="W52" s="57"/>
      <c r="X52" s="97" t="str">
        <f>IF(OR(O52&lt;1,O53&lt;1),"Error:  An Invoice Outside Month.","")</f>
        <v/>
      </c>
      <c r="Y52" s="97" t="str">
        <f>IF(OR(L52&lt;K52,L53&lt;K53),"Error:  Incorrect / Missing Date.","")</f>
        <v/>
      </c>
      <c r="Z52" s="98" t="str">
        <f>IF(K53,IF(K53&lt;L52+1,"ERROR:  Overlapping.",""),"")</f>
        <v/>
      </c>
      <c r="AA52" s="70"/>
      <c r="AB52" s="31"/>
    </row>
    <row r="53" spans="1:28" ht="23.25" customHeight="1" x14ac:dyDescent="0.3">
      <c r="A53" s="24"/>
      <c r="B53" s="106"/>
      <c r="C53" s="51" t="s">
        <v>110</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97"/>
      <c r="U53" s="97"/>
      <c r="V53" s="98"/>
      <c r="W53" s="57"/>
      <c r="X53" s="97"/>
      <c r="Y53" s="97"/>
      <c r="Z53" s="98"/>
      <c r="AA53" s="70"/>
      <c r="AB53" s="31"/>
    </row>
    <row r="54" spans="1:28" ht="9"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25" customHeight="1" x14ac:dyDescent="0.3">
      <c r="A55" s="24"/>
      <c r="B55" s="106" t="s">
        <v>81</v>
      </c>
      <c r="C55" s="51" t="s">
        <v>108</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97" t="str">
        <f>IF(OR(H55&lt;1,H56&lt;1),"Error:  An Invoice Outside Month.","")</f>
        <v/>
      </c>
      <c r="U55" s="97" t="str">
        <f>IF(OR(E55&lt;D55,E56&lt;D56),"Error:  Incorrect / Missing Date.","")</f>
        <v/>
      </c>
      <c r="V55" s="98" t="str">
        <f>IF(D56,IF(D56&lt;E55+1,"ERROR:  Overlapping.",""),"")</f>
        <v/>
      </c>
      <c r="W55" s="57"/>
      <c r="X55" s="97" t="str">
        <f>IF(OR(O55&lt;1,O56&lt;1),"Error:  An Invoice Outside Month.","")</f>
        <v/>
      </c>
      <c r="Y55" s="97" t="str">
        <f>IF(OR(L55&lt;K55,L56&lt;K56),"Error:  Incorrect / Missing Date.","")</f>
        <v/>
      </c>
      <c r="Z55" s="98" t="str">
        <f>IF(K56,IF(K56&lt;L55+1,"ERROR:  Overlapping.",""),"")</f>
        <v/>
      </c>
      <c r="AA55" s="70"/>
      <c r="AB55" s="31"/>
    </row>
    <row r="56" spans="1:28" ht="23.25" customHeight="1" x14ac:dyDescent="0.3">
      <c r="A56" s="24"/>
      <c r="B56" s="106"/>
      <c r="C56" s="51" t="s">
        <v>110</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97"/>
      <c r="U56" s="97"/>
      <c r="V56" s="98"/>
      <c r="W56" s="57"/>
      <c r="X56" s="97"/>
      <c r="Y56" s="97"/>
      <c r="Z56" s="98"/>
      <c r="AA56" s="70"/>
      <c r="AB56" s="31"/>
    </row>
    <row r="57" spans="1:28" ht="9"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25" customHeight="1" x14ac:dyDescent="0.3">
      <c r="A58" s="24"/>
      <c r="B58" s="106" t="s">
        <v>91</v>
      </c>
      <c r="C58" s="51" t="s">
        <v>108</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97" t="str">
        <f>IF(OR(H58&lt;1,H59&lt;1),"Error:  An Invoice Outside Month.","")</f>
        <v/>
      </c>
      <c r="U58" s="97" t="str">
        <f>IF(OR(E58&lt;D58,E59&lt;D59),"Error:  Incorrect / Missing Date.","")</f>
        <v/>
      </c>
      <c r="V58" s="98" t="str">
        <f>IF(D59,IF(D59&lt;E58+1,"ERROR:  Overlapping.",""),"")</f>
        <v/>
      </c>
      <c r="W58" s="57"/>
      <c r="X58" s="97" t="str">
        <f>IF(OR(O58&lt;1,O59&lt;1),"Error:  An Invoice Outside Month.","")</f>
        <v/>
      </c>
      <c r="Y58" s="97" t="str">
        <f>IF(OR(L58&lt;K58,L59&lt;K59),"Error:  Incorrect / Missing Date.","")</f>
        <v/>
      </c>
      <c r="Z58" s="98" t="str">
        <f>IF(K59,IF(K59&lt;L58+1,"ERROR:  Overlapping.",""),"")</f>
        <v/>
      </c>
      <c r="AA58" s="70"/>
      <c r="AB58" s="31"/>
    </row>
    <row r="59" spans="1:28" ht="23.25" customHeight="1" x14ac:dyDescent="0.3">
      <c r="A59" s="24"/>
      <c r="B59" s="106"/>
      <c r="C59" s="51" t="s">
        <v>110</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97"/>
      <c r="U59" s="97"/>
      <c r="V59" s="98"/>
      <c r="W59" s="57"/>
      <c r="X59" s="97"/>
      <c r="Y59" s="97"/>
      <c r="Z59" s="98"/>
      <c r="AA59" s="70"/>
      <c r="AB59" s="31"/>
    </row>
    <row r="60" spans="1:28" ht="9"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25" customHeight="1" x14ac:dyDescent="0.3">
      <c r="A61" s="24"/>
      <c r="B61" s="106" t="s">
        <v>80</v>
      </c>
      <c r="C61" s="51" t="s">
        <v>108</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97" t="str">
        <f>IF(OR(H61&lt;1,H62&lt;1),"Error:  An Invoice Outside Month.","")</f>
        <v/>
      </c>
      <c r="U61" s="97" t="str">
        <f>IF(OR(E61&lt;D61,E62&lt;D62),"Error:  Incorrect / Missing Date.","")</f>
        <v/>
      </c>
      <c r="V61" s="98" t="str">
        <f>IF(D62,IF(D62&lt;E61+1,"ERROR:  Overlapping.",""),"")</f>
        <v/>
      </c>
      <c r="W61" s="57"/>
      <c r="X61" s="97" t="str">
        <f>IF(OR(O61&lt;1,O62&lt;1),"Error:  An Invoice Outside Month.","")</f>
        <v/>
      </c>
      <c r="Y61" s="97" t="str">
        <f>IF(OR(L61&lt;K61,L62&lt;K62),"Error:  Incorrect / Missing Date.","")</f>
        <v/>
      </c>
      <c r="Z61" s="98" t="str">
        <f>IF(K62,IF(K62&lt;L61+1,"ERROR:  Overlapping.",""),"")</f>
        <v/>
      </c>
      <c r="AA61" s="70"/>
      <c r="AB61" s="31"/>
    </row>
    <row r="62" spans="1:28" ht="23.25" customHeight="1" x14ac:dyDescent="0.3">
      <c r="A62" s="24"/>
      <c r="B62" s="106"/>
      <c r="C62" s="51" t="s">
        <v>110</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97"/>
      <c r="U62" s="97"/>
      <c r="V62" s="98"/>
      <c r="W62" s="57"/>
      <c r="X62" s="97"/>
      <c r="Y62" s="97"/>
      <c r="Z62" s="98"/>
      <c r="AA62" s="70"/>
      <c r="AB62" s="31"/>
    </row>
    <row r="63" spans="1:28" ht="9"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25" customHeight="1" x14ac:dyDescent="0.3">
      <c r="A64" s="24"/>
      <c r="B64" s="106" t="s">
        <v>94</v>
      </c>
      <c r="C64" s="51" t="s">
        <v>108</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97" t="str">
        <f>IF(OR(H64&lt;1,H65&lt;1),"Error:  An Invoice Outside Month.","")</f>
        <v/>
      </c>
      <c r="U64" s="97" t="str">
        <f>IF(OR(E64&lt;D64,E65&lt;D65),"Error:  Incorrect / Missing Date.","")</f>
        <v/>
      </c>
      <c r="V64" s="98" t="str">
        <f>IF(D65,IF(D65&lt;E64+1,"ERROR:  Overlapping.",""),"")</f>
        <v/>
      </c>
      <c r="W64" s="57"/>
      <c r="X64" s="97" t="str">
        <f>IF(OR(O64&lt;1,O65&lt;1),"Error:  An Invoice Outside Month.","")</f>
        <v/>
      </c>
      <c r="Y64" s="97" t="str">
        <f>IF(OR(L64&lt;K64,L65&lt;K65),"Error:  Incorrect / Missing Date.","")</f>
        <v/>
      </c>
      <c r="Z64" s="98" t="str">
        <f>IF(K65,IF(K65&lt;L64+1,"ERROR:  Overlapping.",""),"")</f>
        <v/>
      </c>
      <c r="AA64" s="70"/>
      <c r="AB64" s="31"/>
    </row>
    <row r="65" spans="1:28" ht="23.25" customHeight="1" x14ac:dyDescent="0.3">
      <c r="A65" s="24"/>
      <c r="B65" s="106"/>
      <c r="C65" s="51" t="s">
        <v>110</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97"/>
      <c r="U65" s="97"/>
      <c r="V65" s="98"/>
      <c r="W65" s="57"/>
      <c r="X65" s="97"/>
      <c r="Y65" s="97"/>
      <c r="Z65" s="98"/>
      <c r="AA65" s="70"/>
      <c r="AB65" s="31"/>
    </row>
    <row r="66" spans="1:28" ht="9"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25" customHeight="1" x14ac:dyDescent="0.3">
      <c r="A67" s="24"/>
      <c r="B67" s="106" t="s">
        <v>92</v>
      </c>
      <c r="C67" s="51" t="s">
        <v>108</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97" t="str">
        <f>IF(OR(H67&lt;1,H68&lt;1),"Error:  An Invoice Outside Month.","")</f>
        <v/>
      </c>
      <c r="U67" s="97" t="str">
        <f>IF(OR(E67&lt;D67,E68&lt;D68),"Error:  Incorrect / Missing Date.","")</f>
        <v/>
      </c>
      <c r="V67" s="98" t="str">
        <f>IF(D68,IF(D68&lt;E67+1,"ERROR:  Overlapping.",""),"")</f>
        <v/>
      </c>
      <c r="W67" s="57"/>
      <c r="X67" s="97" t="str">
        <f>IF(OR(O67&lt;1,O68&lt;1),"Error:  An Invoice Outside Month.","")</f>
        <v/>
      </c>
      <c r="Y67" s="97" t="str">
        <f>IF(OR(L67&lt;K67,L68&lt;K68),"Error:  Incorrect / Missing Date.","")</f>
        <v/>
      </c>
      <c r="Z67" s="98" t="str">
        <f>IF(K68,IF(K68&lt;L67+1,"ERROR:  Overlapping.",""),"")</f>
        <v/>
      </c>
      <c r="AA67" s="70"/>
      <c r="AB67" s="31"/>
    </row>
    <row r="68" spans="1:28" ht="23.25" customHeight="1" x14ac:dyDescent="0.3">
      <c r="A68" s="24"/>
      <c r="B68" s="106"/>
      <c r="C68" s="51" t="s">
        <v>110</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97"/>
      <c r="U68" s="97"/>
      <c r="V68" s="98"/>
      <c r="W68" s="57"/>
      <c r="X68" s="97"/>
      <c r="Y68" s="97"/>
      <c r="Z68" s="98"/>
      <c r="AA68" s="70"/>
      <c r="AB68" s="31"/>
    </row>
    <row r="69" spans="1:28" ht="9"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25" customHeight="1" x14ac:dyDescent="0.3">
      <c r="A70" s="24"/>
      <c r="B70" s="106" t="s">
        <v>93</v>
      </c>
      <c r="C70" s="51" t="s">
        <v>108</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97" t="str">
        <f>IF(OR(H70&lt;1,H71&lt;1),"Error:  An Invoice Outside Month.","")</f>
        <v/>
      </c>
      <c r="U70" s="97" t="str">
        <f>IF(OR(E70&lt;D70,E71&lt;D71),"Error:  Incorrect / Missing Date.","")</f>
        <v/>
      </c>
      <c r="V70" s="98" t="str">
        <f>IF(D71,IF(D71&lt;E70+1,"ERROR:  Overlapping.",""),"")</f>
        <v/>
      </c>
      <c r="W70" s="57"/>
      <c r="X70" s="97" t="str">
        <f>IF(OR(O70&lt;1,O71&lt;1),"Error:  An Invoice Outside Month.","")</f>
        <v/>
      </c>
      <c r="Y70" s="97" t="str">
        <f>IF(OR(L70&lt;K70,L71&lt;K71),"Error:  Incorrect / Missing Date.","")</f>
        <v/>
      </c>
      <c r="Z70" s="98" t="str">
        <f>IF(K71,IF(K71&lt;L70+1,"ERROR:  Overlapping.",""),"")</f>
        <v/>
      </c>
      <c r="AA70" s="70"/>
      <c r="AB70" s="31"/>
    </row>
    <row r="71" spans="1:28" ht="23.25" customHeight="1" x14ac:dyDescent="0.3">
      <c r="A71" s="24"/>
      <c r="B71" s="106"/>
      <c r="C71" s="51" t="s">
        <v>110</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97"/>
      <c r="U71" s="97"/>
      <c r="V71" s="98"/>
      <c r="W71" s="57"/>
      <c r="X71" s="97"/>
      <c r="Y71" s="97"/>
      <c r="Z71" s="98"/>
      <c r="AA71" s="70"/>
      <c r="AB71" s="31"/>
    </row>
    <row r="72" spans="1:28" ht="9"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25" customHeight="1" x14ac:dyDescent="0.3">
      <c r="A73" s="24"/>
      <c r="B73" s="106" t="s">
        <v>117</v>
      </c>
      <c r="C73" s="51" t="s">
        <v>108</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97" t="str">
        <f>IF(OR(H73&lt;1,H74&lt;1),"Error:  An Invoice Outside Month.","")</f>
        <v/>
      </c>
      <c r="U73" s="97" t="str">
        <f>IF(OR(E73&lt;D73,E74&lt;D74),"Error:  Incorrect / Missing Date.","")</f>
        <v/>
      </c>
      <c r="V73" s="98" t="str">
        <f>IF(D74,IF(D74&lt;E73+1,"ERROR:  Overlapping.",""),"")</f>
        <v/>
      </c>
      <c r="W73" s="57"/>
      <c r="X73" s="97" t="str">
        <f>IF(OR(O73&lt;1,O74&lt;1),"Error:  An Invoice Outside Month.","")</f>
        <v/>
      </c>
      <c r="Y73" s="97" t="str">
        <f>IF(OR(L73&lt;K73,L74&lt;K74),"Error:  Incorrect / Missing Date.","")</f>
        <v/>
      </c>
      <c r="Z73" s="98" t="str">
        <f>IF(K74,IF(K74&lt;L73+1,"ERROR:  Overlapping.",""),"")</f>
        <v/>
      </c>
      <c r="AA73" s="70"/>
      <c r="AB73" s="31"/>
    </row>
    <row r="74" spans="1:28" ht="23.25" customHeight="1" x14ac:dyDescent="0.3">
      <c r="A74" s="24"/>
      <c r="B74" s="106"/>
      <c r="C74" s="51" t="s">
        <v>110</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97"/>
      <c r="U74" s="97"/>
      <c r="V74" s="98"/>
      <c r="W74" s="57"/>
      <c r="X74" s="97"/>
      <c r="Y74" s="97"/>
      <c r="Z74" s="98"/>
      <c r="AA74" s="70"/>
      <c r="AB74" s="31"/>
    </row>
    <row r="75" spans="1:28" ht="9"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25" customHeight="1" x14ac:dyDescent="0.3">
      <c r="A76" s="24"/>
      <c r="B76" s="106" t="s">
        <v>90</v>
      </c>
      <c r="C76" s="51" t="s">
        <v>108</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97" t="str">
        <f>IF(OR(H76&lt;1,H77&lt;1),"Error:  An Invoice Outside Month.","")</f>
        <v/>
      </c>
      <c r="U76" s="97" t="str">
        <f>IF(OR(E76&lt;D76,E77&lt;D77),"Error:  Incorrect / Missing Date.","")</f>
        <v/>
      </c>
      <c r="V76" s="98" t="str">
        <f>IF(D77,IF(D77&lt;E76+1,"ERROR:  Overlapping.",""),"")</f>
        <v/>
      </c>
      <c r="W76" s="57"/>
      <c r="X76" s="97" t="str">
        <f>IF(OR(O76&lt;1,O77&lt;1),"Error:  An Invoice Outside Month.","")</f>
        <v/>
      </c>
      <c r="Y76" s="97" t="str">
        <f>IF(OR(L76&lt;K76,L77&lt;K77),"Error:  Incorrect / Missing Date.","")</f>
        <v/>
      </c>
      <c r="Z76" s="98" t="str">
        <f>IF(K77,IF(K77&lt;L76+1,"ERROR:  Overlapping.",""),"")</f>
        <v/>
      </c>
      <c r="AA76" s="70"/>
      <c r="AB76" s="31"/>
    </row>
    <row r="77" spans="1:28" ht="23.25" customHeight="1" x14ac:dyDescent="0.3">
      <c r="A77" s="24"/>
      <c r="B77" s="106"/>
      <c r="C77" s="51" t="s">
        <v>110</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97"/>
      <c r="U77" s="97"/>
      <c r="V77" s="98"/>
      <c r="W77" s="57"/>
      <c r="X77" s="97"/>
      <c r="Y77" s="97"/>
      <c r="Z77" s="98"/>
      <c r="AA77" s="70"/>
      <c r="AB77" s="31"/>
    </row>
    <row r="78" spans="1:28" ht="9"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25" customHeight="1" x14ac:dyDescent="0.3">
      <c r="A79" s="24"/>
      <c r="B79" s="109" t="s">
        <v>120</v>
      </c>
      <c r="C79" s="51" t="s">
        <v>108</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97" t="str">
        <f>IF(OR(H79&lt;1,H80&lt;1),"Error:  An Invoice Outside Month.","")</f>
        <v/>
      </c>
      <c r="U79" s="97" t="str">
        <f>IF(OR(E79&lt;D79,E80&lt;D80),"Error:  Incorrect / Missing Date.","")</f>
        <v/>
      </c>
      <c r="V79" s="98" t="str">
        <f>IF(D80,IF(D80&lt;E79+1,"ERROR:  Overlapping.",""),"")</f>
        <v/>
      </c>
      <c r="W79" s="57"/>
      <c r="X79" s="97" t="str">
        <f>IF(OR(O79&lt;1,O80&lt;1),"Error:  An Invoice Outside Month.","")</f>
        <v/>
      </c>
      <c r="Y79" s="97" t="str">
        <f>IF(OR(L79&lt;K79,L80&lt;K80),"Error:  Incorrect / Missing Date.","")</f>
        <v/>
      </c>
      <c r="Z79" s="98" t="str">
        <f>IF(K80,IF(K80&lt;L79+1,"ERROR:  Overlapping.",""),"")</f>
        <v/>
      </c>
      <c r="AA79" s="70"/>
      <c r="AB79" s="31"/>
    </row>
    <row r="80" spans="1:28" ht="23.25" customHeight="1" x14ac:dyDescent="0.3">
      <c r="A80" s="24"/>
      <c r="B80" s="109"/>
      <c r="C80" s="51" t="s">
        <v>110</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97"/>
      <c r="U80" s="97"/>
      <c r="V80" s="98"/>
      <c r="W80" s="57"/>
      <c r="X80" s="97"/>
      <c r="Y80" s="97"/>
      <c r="Z80" s="98"/>
      <c r="AA80" s="70"/>
      <c r="AB80" s="31"/>
    </row>
    <row r="81" spans="1:28" ht="9"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25" customHeight="1" x14ac:dyDescent="0.3">
      <c r="A82" s="24"/>
      <c r="B82" s="109" t="s">
        <v>120</v>
      </c>
      <c r="C82" s="51" t="s">
        <v>108</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97" t="str">
        <f>IF(OR(H82&lt;1,H83&lt;1),"Error:  An Invoice Outside Month.","")</f>
        <v/>
      </c>
      <c r="U82" s="97" t="str">
        <f>IF(OR(E82&lt;D82,E83&lt;D83),"Error:  Incorrect / Missing Date.","")</f>
        <v/>
      </c>
      <c r="V82" s="98" t="str">
        <f>IF(D83,IF(D83&lt;E82+1,"ERROR:  Overlapping.",""),"")</f>
        <v/>
      </c>
      <c r="W82" s="57"/>
      <c r="X82" s="97" t="str">
        <f>IF(OR(O82&lt;1,O83&lt;1),"Error:  An Invoice Outside Month.","")</f>
        <v/>
      </c>
      <c r="Y82" s="97" t="str">
        <f>IF(OR(L82&lt;K82,L83&lt;K83),"Error:  Incorrect / Missing Date.","")</f>
        <v/>
      </c>
      <c r="Z82" s="98" t="str">
        <f>IF(K83,IF(K83&lt;L82+1,"ERROR:  Overlapping.",""),"")</f>
        <v/>
      </c>
      <c r="AA82" s="70"/>
      <c r="AB82" s="31"/>
    </row>
    <row r="83" spans="1:28" ht="23.25" customHeight="1" x14ac:dyDescent="0.3">
      <c r="A83" s="24"/>
      <c r="B83" s="109"/>
      <c r="C83" s="51" t="s">
        <v>110</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97"/>
      <c r="U83" s="97"/>
      <c r="V83" s="98"/>
      <c r="W83" s="57"/>
      <c r="X83" s="97"/>
      <c r="Y83" s="97"/>
      <c r="Z83" s="98"/>
      <c r="AA83" s="70"/>
      <c r="AB83" s="31"/>
    </row>
    <row r="84" spans="1:28" ht="23.25" customHeight="1" x14ac:dyDescent="0.3">
      <c r="A84" s="24"/>
      <c r="B84" s="87" t="s">
        <v>88</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2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25" customHeight="1" thickBot="1" x14ac:dyDescent="0.3">
      <c r="A86" s="24"/>
      <c r="B86" s="41" t="s">
        <v>89</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44927</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2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25" customHeight="1" x14ac:dyDescent="0.3">
      <c r="A89" s="24"/>
      <c r="B89" s="33" t="s">
        <v>132</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2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29" t="s">
        <v>78</v>
      </c>
      <c r="C92" s="129"/>
      <c r="D92" s="129"/>
      <c r="E92" s="129"/>
      <c r="F92" s="129"/>
      <c r="G92" s="129"/>
      <c r="H92" s="129"/>
      <c r="I92" s="129"/>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2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2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2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password="A227" sheet="1" objects="1" scenarios="1" selectLockedCells="1"/>
  <mergeCells count="142">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 ref="Z70:Z71"/>
    <mergeCell ref="T73:T74"/>
    <mergeCell ref="U73:U74"/>
    <mergeCell ref="V73:V74"/>
    <mergeCell ref="X73:X74"/>
    <mergeCell ref="Y73:Y74"/>
    <mergeCell ref="Z73:Z74"/>
    <mergeCell ref="T70:T71"/>
    <mergeCell ref="U70:U71"/>
    <mergeCell ref="V70:V71"/>
    <mergeCell ref="X64:X65"/>
    <mergeCell ref="Y64:Y65"/>
    <mergeCell ref="Z64:Z65"/>
    <mergeCell ref="T67:T68"/>
    <mergeCell ref="U67:U68"/>
    <mergeCell ref="V67:V68"/>
    <mergeCell ref="X67:X68"/>
    <mergeCell ref="Y67:Y68"/>
    <mergeCell ref="Z67:Z68"/>
    <mergeCell ref="T64:T65"/>
    <mergeCell ref="U64:U65"/>
    <mergeCell ref="V64:V65"/>
    <mergeCell ref="X58:X59"/>
    <mergeCell ref="Y58:Y59"/>
    <mergeCell ref="Z58:Z59"/>
    <mergeCell ref="T61:T62"/>
    <mergeCell ref="U61:U62"/>
    <mergeCell ref="V61:V62"/>
    <mergeCell ref="X61:X62"/>
    <mergeCell ref="Y61:Y62"/>
    <mergeCell ref="Z61:Z62"/>
    <mergeCell ref="T58:T59"/>
    <mergeCell ref="U58:U59"/>
    <mergeCell ref="V58:V59"/>
    <mergeCell ref="X52:X53"/>
    <mergeCell ref="Y52:Y53"/>
    <mergeCell ref="Z52:Z53"/>
    <mergeCell ref="T55:T56"/>
    <mergeCell ref="U55:U56"/>
    <mergeCell ref="V55:V56"/>
    <mergeCell ref="X55:X56"/>
    <mergeCell ref="Y55:Y56"/>
    <mergeCell ref="Z55:Z56"/>
    <mergeCell ref="T52:T53"/>
    <mergeCell ref="U52:U53"/>
    <mergeCell ref="V52:V53"/>
    <mergeCell ref="X46:X47"/>
    <mergeCell ref="Y46:Y47"/>
    <mergeCell ref="Z46:Z47"/>
    <mergeCell ref="T49:T50"/>
    <mergeCell ref="U49:U50"/>
    <mergeCell ref="V49:V50"/>
    <mergeCell ref="X49:X50"/>
    <mergeCell ref="Y49:Y50"/>
    <mergeCell ref="Z49:Z50"/>
    <mergeCell ref="T46:T47"/>
    <mergeCell ref="U46:U47"/>
    <mergeCell ref="V46:V47"/>
    <mergeCell ref="X40:X41"/>
    <mergeCell ref="Y40:Y41"/>
    <mergeCell ref="Z40:Z41"/>
    <mergeCell ref="T43:T44"/>
    <mergeCell ref="U43:U44"/>
    <mergeCell ref="V43:V44"/>
    <mergeCell ref="X43:X44"/>
    <mergeCell ref="Y43:Y44"/>
    <mergeCell ref="Z43:Z44"/>
    <mergeCell ref="T40:T41"/>
    <mergeCell ref="U40:U41"/>
    <mergeCell ref="V40:V41"/>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K35:M35"/>
    <mergeCell ref="N35:P35"/>
    <mergeCell ref="X34:Z34"/>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45">
      <c r="A1" t="s">
        <v>24</v>
      </c>
      <c r="B1" t="s">
        <v>55</v>
      </c>
      <c r="C1" t="s">
        <v>24</v>
      </c>
      <c r="D1" s="23" t="s">
        <v>62</v>
      </c>
      <c r="E1" t="s">
        <v>67</v>
      </c>
      <c r="F1" t="s">
        <v>68</v>
      </c>
    </row>
    <row r="2" spans="1:6" x14ac:dyDescent="0.45">
      <c r="A2" t="s">
        <v>58</v>
      </c>
      <c r="B2" t="s">
        <v>53</v>
      </c>
      <c r="C2" t="s">
        <v>60</v>
      </c>
      <c r="D2" s="23" t="s">
        <v>63</v>
      </c>
      <c r="E2" s="23" t="s">
        <v>65</v>
      </c>
      <c r="F2" s="23" t="s">
        <v>71</v>
      </c>
    </row>
    <row r="3" spans="1:6" x14ac:dyDescent="0.45">
      <c r="A3" t="s">
        <v>31</v>
      </c>
      <c r="B3" t="s">
        <v>54</v>
      </c>
      <c r="C3" t="s">
        <v>23</v>
      </c>
      <c r="D3" s="23" t="s">
        <v>64</v>
      </c>
      <c r="E3" s="23" t="s">
        <v>70</v>
      </c>
      <c r="F3" t="s">
        <v>69</v>
      </c>
    </row>
    <row r="4" spans="1:6" x14ac:dyDescent="0.45">
      <c r="A4" t="s">
        <v>48</v>
      </c>
      <c r="B4" t="s">
        <v>56</v>
      </c>
      <c r="C4" t="s">
        <v>25</v>
      </c>
      <c r="D4" s="23" t="s">
        <v>65</v>
      </c>
      <c r="E4" s="23" t="s">
        <v>66</v>
      </c>
      <c r="F4" s="23" t="s">
        <v>62</v>
      </c>
    </row>
    <row r="5" spans="1:6" x14ac:dyDescent="0.45">
      <c r="A5" t="s">
        <v>49</v>
      </c>
      <c r="B5" t="s">
        <v>57</v>
      </c>
      <c r="C5" t="s">
        <v>61</v>
      </c>
      <c r="D5" s="23" t="s">
        <v>66</v>
      </c>
    </row>
    <row r="6" spans="1:6" x14ac:dyDescent="0.45">
      <c r="A6" t="s">
        <v>51</v>
      </c>
      <c r="C6" t="s">
        <v>21</v>
      </c>
    </row>
    <row r="7" spans="1:6" x14ac:dyDescent="0.45">
      <c r="A7" t="s">
        <v>52</v>
      </c>
    </row>
    <row r="8" spans="1:6" x14ac:dyDescent="0.45">
      <c r="A8" t="s">
        <v>29</v>
      </c>
    </row>
    <row r="9" spans="1:6" x14ac:dyDescent="0.45">
      <c r="A9" t="s">
        <v>23</v>
      </c>
    </row>
    <row r="10" spans="1:6" x14ac:dyDescent="0.45">
      <c r="A10" t="s">
        <v>26</v>
      </c>
    </row>
    <row r="11" spans="1:6" x14ac:dyDescent="0.45">
      <c r="A11" t="s">
        <v>32</v>
      </c>
    </row>
    <row r="12" spans="1:6" x14ac:dyDescent="0.45">
      <c r="A12" t="s">
        <v>33</v>
      </c>
    </row>
    <row r="13" spans="1:6" x14ac:dyDescent="0.45">
      <c r="A13" t="s">
        <v>34</v>
      </c>
    </row>
    <row r="14" spans="1:6" x14ac:dyDescent="0.45">
      <c r="A14" t="s">
        <v>59</v>
      </c>
    </row>
    <row r="15" spans="1:6" x14ac:dyDescent="0.45">
      <c r="A15" t="s">
        <v>40</v>
      </c>
    </row>
    <row r="16" spans="1:6" x14ac:dyDescent="0.45">
      <c r="A16" t="s">
        <v>44</v>
      </c>
    </row>
    <row r="17" spans="1:1" x14ac:dyDescent="0.45">
      <c r="A17" t="s">
        <v>27</v>
      </c>
    </row>
    <row r="18" spans="1:1" x14ac:dyDescent="0.45">
      <c r="A18" t="s">
        <v>25</v>
      </c>
    </row>
    <row r="19" spans="1:1" x14ac:dyDescent="0.45">
      <c r="A19" t="s">
        <v>50</v>
      </c>
    </row>
    <row r="20" spans="1:1" x14ac:dyDescent="0.45">
      <c r="A20" t="s">
        <v>43</v>
      </c>
    </row>
    <row r="21" spans="1:1" x14ac:dyDescent="0.45">
      <c r="A21" t="s">
        <v>21</v>
      </c>
    </row>
    <row r="22" spans="1:1" x14ac:dyDescent="0.45">
      <c r="A22" t="s">
        <v>41</v>
      </c>
    </row>
    <row r="23" spans="1:1" x14ac:dyDescent="0.45">
      <c r="A23" t="s">
        <v>42</v>
      </c>
    </row>
    <row r="24" spans="1:1" x14ac:dyDescent="0.45">
      <c r="A24" t="s">
        <v>57</v>
      </c>
    </row>
    <row r="25" spans="1:1" x14ac:dyDescent="0.45">
      <c r="A25" t="s">
        <v>22</v>
      </c>
    </row>
    <row r="26" spans="1:1" x14ac:dyDescent="0.45">
      <c r="A26" t="s">
        <v>47</v>
      </c>
    </row>
    <row r="27" spans="1:1" x14ac:dyDescent="0.45">
      <c r="A27" t="s">
        <v>39</v>
      </c>
    </row>
    <row r="28" spans="1:1" x14ac:dyDescent="0.45">
      <c r="A28" t="s">
        <v>46</v>
      </c>
    </row>
    <row r="29" spans="1:1" x14ac:dyDescent="0.45">
      <c r="A29" t="s">
        <v>38</v>
      </c>
    </row>
    <row r="30" spans="1:1" x14ac:dyDescent="0.45">
      <c r="A30" t="s">
        <v>37</v>
      </c>
    </row>
    <row r="31" spans="1:1" x14ac:dyDescent="0.45">
      <c r="A31" t="s">
        <v>28</v>
      </c>
    </row>
    <row r="32" spans="1:1" x14ac:dyDescent="0.45">
      <c r="A32" t="s">
        <v>45</v>
      </c>
    </row>
    <row r="33" spans="1:1" x14ac:dyDescent="0.45">
      <c r="A33" t="s">
        <v>35</v>
      </c>
    </row>
    <row r="34" spans="1:1" x14ac:dyDescent="0.45">
      <c r="A34" t="s">
        <v>36</v>
      </c>
    </row>
    <row r="35" spans="1:1" x14ac:dyDescent="0.4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4.65" thickBot="1" x14ac:dyDescent="0.5">
      <c r="A1" s="135" t="s">
        <v>14</v>
      </c>
      <c r="B1" s="136"/>
    </row>
    <row r="2" spans="1:8" ht="14.25" x14ac:dyDescent="0.45">
      <c r="A2" s="2" t="s">
        <v>0</v>
      </c>
      <c r="B2" s="13" t="s">
        <v>11</v>
      </c>
    </row>
    <row r="3" spans="1:8" ht="14.25" x14ac:dyDescent="0.45">
      <c r="A3" s="3" t="s">
        <v>1</v>
      </c>
      <c r="B3" s="14" t="s">
        <v>17</v>
      </c>
    </row>
    <row r="4" spans="1:8" ht="14.25" x14ac:dyDescent="0.45">
      <c r="A4" s="3" t="s">
        <v>2</v>
      </c>
      <c r="B4" s="14" t="s">
        <v>15</v>
      </c>
    </row>
    <row r="5" spans="1:8" ht="14.65" thickBot="1" x14ac:dyDescent="0.5">
      <c r="A5" s="3" t="s">
        <v>3</v>
      </c>
      <c r="B5" s="14" t="s">
        <v>12</v>
      </c>
    </row>
    <row r="6" spans="1:8" ht="23.65" thickBot="1" x14ac:dyDescent="0.5">
      <c r="A6" s="137" t="s">
        <v>4</v>
      </c>
      <c r="B6" s="138"/>
      <c r="C6" s="10"/>
      <c r="D6" s="10"/>
      <c r="E6" s="10"/>
      <c r="F6" s="10"/>
      <c r="G6" s="10"/>
      <c r="H6" s="16"/>
    </row>
    <row r="7" spans="1:8" ht="24" customHeight="1" thickBot="1" x14ac:dyDescent="0.75">
      <c r="A7" s="139" t="e">
        <f>'January 2023'!#REF!</f>
        <v>#REF!</v>
      </c>
      <c r="B7" s="140"/>
      <c r="C7" s="11"/>
      <c r="D7" s="11"/>
      <c r="E7" s="11"/>
      <c r="F7" s="11"/>
      <c r="G7" s="11"/>
      <c r="H7" s="16"/>
    </row>
    <row r="8" spans="1:8" ht="28.5" x14ac:dyDescent="0.45">
      <c r="A8" s="4" t="e">
        <f>'January 2023'!#REF!</f>
        <v>#REF!</v>
      </c>
      <c r="B8" s="17" t="s">
        <v>20</v>
      </c>
      <c r="C8" s="18"/>
      <c r="D8" s="18"/>
    </row>
    <row r="9" spans="1:8" ht="42.75" x14ac:dyDescent="0.45">
      <c r="A9" s="5" t="e">
        <f>'January 2023'!#REF!</f>
        <v>#REF!</v>
      </c>
      <c r="B9" s="19" t="s">
        <v>19</v>
      </c>
      <c r="C9" s="20"/>
      <c r="D9" s="16"/>
      <c r="E9" s="16"/>
      <c r="F9" s="16"/>
      <c r="G9" s="16"/>
    </row>
    <row r="10" spans="1:8" ht="28.9" thickBot="1" x14ac:dyDescent="0.5">
      <c r="A10" s="6" t="e">
        <f>'January 2023'!#REF!</f>
        <v>#REF!</v>
      </c>
      <c r="B10" s="21" t="s">
        <v>18</v>
      </c>
      <c r="C10" s="16"/>
      <c r="D10" s="16"/>
      <c r="E10" s="16"/>
      <c r="F10" s="16"/>
      <c r="G10" s="16"/>
    </row>
    <row r="11" spans="1:8" ht="23.65" thickBot="1" x14ac:dyDescent="0.5">
      <c r="A11" s="133" t="e">
        <f>'January 2023'!#REF!</f>
        <v>#REF!</v>
      </c>
      <c r="B11" s="134"/>
      <c r="C11" s="1"/>
      <c r="D11" s="1"/>
      <c r="E11" s="1"/>
      <c r="F11" s="1"/>
      <c r="G11" s="1"/>
    </row>
    <row r="12" spans="1:8" ht="14.25" x14ac:dyDescent="0.45">
      <c r="A12" s="4" t="s">
        <v>5</v>
      </c>
      <c r="B12" s="13" t="s">
        <v>13</v>
      </c>
    </row>
    <row r="13" spans="1:8" ht="14.25" x14ac:dyDescent="0.45">
      <c r="A13" s="5" t="s">
        <v>10</v>
      </c>
      <c r="B13" s="14" t="s">
        <v>13</v>
      </c>
    </row>
    <row r="14" spans="1:8" ht="14.25" x14ac:dyDescent="0.45">
      <c r="A14" s="5" t="s">
        <v>6</v>
      </c>
      <c r="B14" s="14" t="s">
        <v>13</v>
      </c>
    </row>
    <row r="15" spans="1:8" ht="14.25" x14ac:dyDescent="0.45">
      <c r="A15" s="5" t="s">
        <v>7</v>
      </c>
      <c r="B15" s="14" t="s">
        <v>13</v>
      </c>
    </row>
    <row r="16" spans="1:8" ht="14.25" x14ac:dyDescent="0.45">
      <c r="A16" s="5" t="s">
        <v>8</v>
      </c>
      <c r="B16" s="14" t="s">
        <v>13</v>
      </c>
    </row>
    <row r="17" spans="1:2" ht="14.25" x14ac:dyDescent="0.45">
      <c r="A17" s="5" t="s">
        <v>16</v>
      </c>
      <c r="B17" s="14" t="s">
        <v>13</v>
      </c>
    </row>
    <row r="18" spans="1:2" ht="14.65" thickBot="1" x14ac:dyDescent="0.5">
      <c r="A18" s="7" t="s">
        <v>9</v>
      </c>
      <c r="B18" s="15" t="s">
        <v>13</v>
      </c>
    </row>
    <row r="19" spans="1:2" ht="14.25" x14ac:dyDescent="0.45">
      <c r="A19" s="9"/>
    </row>
    <row r="20" spans="1:2" ht="14.25" x14ac:dyDescent="0.45">
      <c r="A20" s="9"/>
    </row>
    <row r="21" spans="1:2" ht="14.25" x14ac:dyDescent="0.45">
      <c r="A21" s="9"/>
    </row>
    <row r="22" spans="1:2" ht="14.25" x14ac:dyDescent="0.45">
      <c r="A22" s="9"/>
    </row>
    <row r="23" spans="1:2" ht="14.25" x14ac:dyDescent="0.45">
      <c r="A23" s="9"/>
    </row>
    <row r="24" spans="1:2" ht="14.25" x14ac:dyDescent="0.45">
      <c r="A24" s="9"/>
    </row>
    <row r="25" spans="1:2" ht="14.25" x14ac:dyDescent="0.45">
      <c r="A25" s="9"/>
    </row>
    <row r="26" spans="1:2" ht="14.25" x14ac:dyDescent="0.45">
      <c r="A26" s="9"/>
    </row>
    <row r="27" spans="1:2" ht="14.25" x14ac:dyDescent="0.45">
      <c r="A27" s="9"/>
    </row>
    <row r="28" spans="1:2" ht="14.25" x14ac:dyDescent="0.45">
      <c r="A28" s="9"/>
    </row>
    <row r="29" spans="1:2" ht="14.25" x14ac:dyDescent="0.45">
      <c r="A29" s="9"/>
    </row>
    <row r="30" spans="1:2" ht="14.25" x14ac:dyDescent="0.45">
      <c r="A30" s="9"/>
    </row>
    <row r="31" spans="1:2" ht="14.25" x14ac:dyDescent="0.45">
      <c r="A31" s="9"/>
    </row>
    <row r="32" spans="1:2" ht="14.25" x14ac:dyDescent="0.4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January 2023</vt:lpstr>
      <vt:lpstr>Lookuplist</vt:lpstr>
      <vt:lpstr>Instruction</vt:lpstr>
      <vt:lpstr>'January 2023'!Print_Area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Mulligan, Lorcan</cp:lastModifiedBy>
  <cp:lastPrinted>2023-01-06T11:07:33Z</cp:lastPrinted>
  <dcterms:created xsi:type="dcterms:W3CDTF">2020-04-02T11:29:57Z</dcterms:created>
  <dcterms:modified xsi:type="dcterms:W3CDTF">2023-02-01T12:02:33Z</dcterms:modified>
</cp:coreProperties>
</file>